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T:\Maths\~~~~~~~2019-2020~~~~~~~\Documents for website\"/>
    </mc:Choice>
  </mc:AlternateContent>
  <bookViews>
    <workbookView xWindow="0" yWindow="0" windowWidth="15270" windowHeight="7545" tabRatio="500" activeTab="4"/>
  </bookViews>
  <sheets>
    <sheet name="Year 7" sheetId="3" r:id="rId1"/>
    <sheet name="Year 8" sheetId="6" r:id="rId2"/>
    <sheet name="Year 9" sheetId="7" r:id="rId3"/>
    <sheet name="Year 10 (F)" sheetId="9" r:id="rId4"/>
    <sheet name="Year 10 (H)" sheetId="10" r:id="rId5"/>
    <sheet name="Year 10" sheetId="8" r:id="rId6"/>
  </sheets>
  <definedNames>
    <definedName name="_xlnm.Print_Area" localSheetId="0">'Year 7'!$A$1:$N$25</definedName>
    <definedName name="_xlnm.Print_Area" localSheetId="1">'Year 8'!$A$1:$N$30</definedName>
    <definedName name="_xlnm.Print_Area" localSheetId="2">'Year 9'!$A$3:$N$27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3" i="10" l="1"/>
  <c r="C24" i="9"/>
</calcChain>
</file>

<file path=xl/sharedStrings.xml><?xml version="1.0" encoding="utf-8"?>
<sst xmlns="http://schemas.openxmlformats.org/spreadsheetml/2006/main" count="824" uniqueCount="686">
  <si>
    <t>MCQ</t>
  </si>
  <si>
    <t xml:space="preserve"> </t>
  </si>
  <si>
    <t>Components of knowledge or skill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</si>
  <si>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</si>
  <si>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</si>
  <si>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</si>
  <si>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</si>
  <si>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</si>
  <si>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</si>
  <si>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</si>
  <si>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</si>
  <si>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</si>
  <si>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</si>
  <si>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</si>
  <si>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</si>
  <si>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</si>
  <si>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</si>
  <si>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</si>
  <si>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q</t>
  </si>
  <si>
    <t>r</t>
  </si>
  <si>
    <t>Expectation</t>
  </si>
  <si>
    <t>Maths Year 7 Breakdown of Expectations</t>
  </si>
  <si>
    <t>Understand place value and their use in written and mental methods</t>
  </si>
  <si>
    <t>i. addition and subtraction of integers</t>
  </si>
  <si>
    <t>Exam Question</t>
  </si>
  <si>
    <t>Apply effective mental and written methods of multiplication and division</t>
  </si>
  <si>
    <t>ii. addition and subtraction of decimals</t>
  </si>
  <si>
    <t>iii. rounding to decimals places</t>
  </si>
  <si>
    <t>iv. rounding to significant figures</t>
  </si>
  <si>
    <t>v. using rounding to estimate</t>
  </si>
  <si>
    <t>ii. grid method</t>
  </si>
  <si>
    <t>iv. short division</t>
  </si>
  <si>
    <t>v. long division</t>
  </si>
  <si>
    <t>Understand how to tell the time and it's use in time tables</t>
  </si>
  <si>
    <t>i. 12 and 24 hour clock</t>
  </si>
  <si>
    <t>ii. analogue clock</t>
  </si>
  <si>
    <t>iii. addition of time</t>
  </si>
  <si>
    <t>Calculate the perimeter of a range of shapes</t>
  </si>
  <si>
    <t>i. perimeter regular 2D shapes</t>
  </si>
  <si>
    <t>Perform calculations with negative numbers and understand the uses of negative numbers in context</t>
  </si>
  <si>
    <t>i. number line</t>
  </si>
  <si>
    <t>Calculate the area of a range of shapes</t>
  </si>
  <si>
    <t>i. recognise prime numbers</t>
  </si>
  <si>
    <t>ii. list factors</t>
  </si>
  <si>
    <t>iv. list multiples</t>
  </si>
  <si>
    <t>Understand equivalent fractions and perform calculations involving fractions</t>
  </si>
  <si>
    <t>i. simplify fractions</t>
  </si>
  <si>
    <t>ii. equivalent fractions</t>
  </si>
  <si>
    <t>iii. order fractions</t>
  </si>
  <si>
    <t>iv. mixed to improper fractions and vice versa</t>
  </si>
  <si>
    <t>v. add and subtract fractions</t>
  </si>
  <si>
    <t>vi. multiply fractions</t>
  </si>
  <si>
    <t>vii. divide fractions</t>
  </si>
  <si>
    <t>Short Answer</t>
  </si>
  <si>
    <t>s</t>
  </si>
  <si>
    <t>t</t>
  </si>
  <si>
    <t>u</t>
  </si>
  <si>
    <t>v</t>
  </si>
  <si>
    <t>i. angles on a straight line</t>
  </si>
  <si>
    <t>Use geometric reasoning to find missing angles in 2D shapes</t>
  </si>
  <si>
    <t>iv. properties of a triangle</t>
  </si>
  <si>
    <t>Accurately draw, measure and name the 3 types of angles</t>
  </si>
  <si>
    <t>Recognise and use relationships between operations, such as factors, multiples, primes, inverses and BIDMAS.</t>
  </si>
  <si>
    <t>i. algebra keywords</t>
  </si>
  <si>
    <t xml:space="preserve">Recognise terms, expressions and sequences, and substitute values including decimals, fractions and negatives. </t>
  </si>
  <si>
    <t>i. constructing expressions</t>
  </si>
  <si>
    <t>v. find the nth term</t>
  </si>
  <si>
    <t xml:space="preserve">Recognise equations and identities, using inverse operations to solve where possible.  </t>
  </si>
  <si>
    <t>i. inverse operations</t>
  </si>
  <si>
    <t>Find equivalent fractions, decimals and percentages, and use them to compare proportional values.</t>
  </si>
  <si>
    <t>Calculate fractions and percentages of amounts</t>
  </si>
  <si>
    <t>Use understanding of proportion to draw, read and interpret pie charts</t>
  </si>
  <si>
    <t>i. using a protractor</t>
  </si>
  <si>
    <t>i. drawing pie charts</t>
  </si>
  <si>
    <t>Visualise and identify 3D shapes and their nets</t>
  </si>
  <si>
    <t>Calculate the volume of prisms</t>
  </si>
  <si>
    <t>i. types of data</t>
  </si>
  <si>
    <t>Understand how to collect and organise data</t>
  </si>
  <si>
    <t>Construct and interpret a range of graphs</t>
  </si>
  <si>
    <t>v. compare averages</t>
  </si>
  <si>
    <t>Use and interpret the collection of like terms, multiplication rules and expanding brackets to simplify algebraic expressions.</t>
  </si>
  <si>
    <t>Interpret statistical data through calculating the mean, median, mode and range</t>
  </si>
  <si>
    <t>i. column method</t>
  </si>
  <si>
    <t>v. find the lowest common multiple</t>
  </si>
  <si>
    <t>vi. expand single brackets</t>
  </si>
  <si>
    <t>i. convert fractions to decimals and percentages</t>
  </si>
  <si>
    <t>ii. convert decimals to fractions and percentages</t>
  </si>
  <si>
    <t>iii. convert percentages to fractions and decimals</t>
  </si>
  <si>
    <t>i. construct pictograms</t>
  </si>
  <si>
    <t>ii. interpret pictograms</t>
  </si>
  <si>
    <t>iv. interpret bar charts</t>
  </si>
  <si>
    <t>i. calculate the mean</t>
  </si>
  <si>
    <t>vi. ordering decimals</t>
  </si>
  <si>
    <t>iv. area of compound shapes</t>
  </si>
  <si>
    <t>vi. prime factor decomposition</t>
  </si>
  <si>
    <t>vii. understand the order of operations</t>
  </si>
  <si>
    <t>iv. ordering percentages</t>
  </si>
  <si>
    <t>iv. timetables</t>
  </si>
  <si>
    <t>vi. multiplying decimals</t>
  </si>
  <si>
    <t>vii. dividing decimals</t>
  </si>
  <si>
    <t>ii. perimeter irregular 2D shapes</t>
  </si>
  <si>
    <t>iii. perimeter of compound shapes</t>
  </si>
  <si>
    <t>iii. area of parallelogram</t>
  </si>
  <si>
    <t>ii. adding negative numbers</t>
  </si>
  <si>
    <t>iii. subtracting negative numbers</t>
  </si>
  <si>
    <t>iv. multiplying negative numbers</t>
  </si>
  <si>
    <t>v. dividing negative numbers</t>
  </si>
  <si>
    <t>vi. negative numbers in context</t>
  </si>
  <si>
    <t>ii. area of triangle</t>
  </si>
  <si>
    <t>v. area of trapezium</t>
  </si>
  <si>
    <t>iii. find the highest common factor</t>
  </si>
  <si>
    <t>ii. identify acute, obtuse and reflex angles</t>
  </si>
  <si>
    <t>iii. draw acute and obtuse angles</t>
  </si>
  <si>
    <t>iv. draw reflex angles</t>
  </si>
  <si>
    <t>v. measure acute and obtuse angles</t>
  </si>
  <si>
    <t>vi. measure reflex angles</t>
  </si>
  <si>
    <t>vii. estimate the size of an angle</t>
  </si>
  <si>
    <t>ii. angles around a point</t>
  </si>
  <si>
    <t>iii. vertically opposite angles</t>
  </si>
  <si>
    <t>v. properties of a quadrilateral</t>
  </si>
  <si>
    <t>vi. missing angles in a triangle</t>
  </si>
  <si>
    <t>vii. missing angles in a quadrilateral</t>
  </si>
  <si>
    <t>ii. collecting like terms by addition and subtraction</t>
  </si>
  <si>
    <t>iii. collecting like terms by multiplication</t>
  </si>
  <si>
    <t>iv. collecting like terms by division</t>
  </si>
  <si>
    <t>v. collecting like terms in context</t>
  </si>
  <si>
    <t>ii. substitution</t>
  </si>
  <si>
    <t>iii. continue a sequence</t>
  </si>
  <si>
    <t>iv. generate sequence from an expression</t>
  </si>
  <si>
    <t>iv. forming equations</t>
  </si>
  <si>
    <t>iii. multi-step linear equations</t>
  </si>
  <si>
    <t>ii. one step linear equations</t>
  </si>
  <si>
    <t>i. find 50%, 25%, 10% of an amount</t>
  </si>
  <si>
    <t>iv. use a calculator to find percentage of an amount</t>
  </si>
  <si>
    <t>ii. reading pie charts</t>
  </si>
  <si>
    <t>iii. comparing pie charts</t>
  </si>
  <si>
    <t>iii. find any percentage of an amount</t>
  </si>
  <si>
    <t>ii. identify the number of vertices on a 3D shape</t>
  </si>
  <si>
    <t>iii. identify the number of edges on a 3D shape</t>
  </si>
  <si>
    <t>iv. identify the number of faces on a 3D shape</t>
  </si>
  <si>
    <t>v. draw the net of a 3D shape</t>
  </si>
  <si>
    <t>i. volume of cubes and cuboids</t>
  </si>
  <si>
    <t>ii. volume of triangular prisms</t>
  </si>
  <si>
    <t>iv. construct a grouped frequency table</t>
  </si>
  <si>
    <t>iii. construct bar charts</t>
  </si>
  <si>
    <t>v. construct a line graph</t>
  </si>
  <si>
    <t>vi. interpret a line graph</t>
  </si>
  <si>
    <t>vii. plot straight line graph</t>
  </si>
  <si>
    <t>ii. calculate the median</t>
  </si>
  <si>
    <t>iii. calculate the mode</t>
  </si>
  <si>
    <t>iv. calculate the range</t>
  </si>
  <si>
    <t>viii. fraction of an amount</t>
  </si>
  <si>
    <t>ix. convert fractions to decimals</t>
  </si>
  <si>
    <t>i. area of square and rectangle</t>
  </si>
  <si>
    <t>viii. plot scatter graph</t>
  </si>
  <si>
    <t>ix. identify the types of correlation</t>
  </si>
  <si>
    <t>Ratio and proportion</t>
  </si>
  <si>
    <t>i. solve problems using the unitary method</t>
  </si>
  <si>
    <t>ii. Use ratio notation including reduction to simplest form</t>
  </si>
  <si>
    <t>iii. Divide a quantity into two given part:part or 1:part</t>
  </si>
  <si>
    <t>w</t>
  </si>
  <si>
    <t>i. identify 2D &amp; 3D shapes</t>
  </si>
  <si>
    <t>ii.use a tally chart</t>
  </si>
  <si>
    <t>iii. construct a two-way table</t>
  </si>
  <si>
    <t>ii. Find 1% of an amount</t>
  </si>
  <si>
    <t>iii. Chinese multiplication</t>
  </si>
  <si>
    <t>v. relative frequency</t>
  </si>
  <si>
    <t>iv. venn diagrams</t>
  </si>
  <si>
    <t>iii. independent probabilities  (AND/OR Rule - frequency trees</t>
  </si>
  <si>
    <t>ii. listing outcomes through sample space diagrams</t>
  </si>
  <si>
    <t>i. simple probabilities</t>
  </si>
  <si>
    <t>Use probability rules to describe chance</t>
  </si>
  <si>
    <t>vi. mode from grouped frequency</t>
  </si>
  <si>
    <t>v. mean from grouped frequency</t>
  </si>
  <si>
    <t>iv. mode from frequence table</t>
  </si>
  <si>
    <t>iii. mean from frequency table</t>
  </si>
  <si>
    <t>ii. line of best fit</t>
  </si>
  <si>
    <t>i. identify type of correlation</t>
  </si>
  <si>
    <t>Find and contextualise statistical measures</t>
  </si>
  <si>
    <t>z</t>
  </si>
  <si>
    <t>vi. scatter diagrams</t>
  </si>
  <si>
    <t>v. stem and leaf diagrams</t>
  </si>
  <si>
    <t>iv. range</t>
  </si>
  <si>
    <t>iii. mean</t>
  </si>
  <si>
    <t>ii. median</t>
  </si>
  <si>
    <t>i. mode</t>
  </si>
  <si>
    <t>Represent data through the use of different diagrams</t>
  </si>
  <si>
    <t>y</t>
  </si>
  <si>
    <t>iv. volume in context</t>
  </si>
  <si>
    <t>iii. volume of cylinder</t>
  </si>
  <si>
    <t>ii. volume of triangular prism</t>
  </si>
  <si>
    <t>i. volume of cube and cuboid</t>
  </si>
  <si>
    <t>x</t>
  </si>
  <si>
    <t>iv. surface area of cylinder</t>
  </si>
  <si>
    <t>iii. surface area of triangular prisms</t>
  </si>
  <si>
    <t>ii. surface area of cube and cuboid</t>
  </si>
  <si>
    <t xml:space="preserve">i. nets of prisms </t>
  </si>
  <si>
    <t>Represent and use 3D shapes in 2D form to calculate surface area</t>
  </si>
  <si>
    <t>v. best value problems</t>
  </si>
  <si>
    <t>iv. recipes</t>
  </si>
  <si>
    <t>iii. divide a quantity into a given ratio</t>
  </si>
  <si>
    <t>ii. ratio 1:n and n:1</t>
  </si>
  <si>
    <t>i. simplify ratios</t>
  </si>
  <si>
    <t xml:space="preserve">Understand and use the relationship between ratio and proportion and proportional reasoning </t>
  </si>
  <si>
    <t>iv. percentage decrease</t>
  </si>
  <si>
    <t>iii. percentage increase</t>
  </si>
  <si>
    <t>ii. multipliers</t>
  </si>
  <si>
    <t>i. percentage of an amount</t>
  </si>
  <si>
    <t>Find percentages of amounts and percentage increase/decrease using multipliers</t>
  </si>
  <si>
    <t>ii. determine the nth term</t>
  </si>
  <si>
    <t>i. generate a sequence</t>
  </si>
  <si>
    <t>Use and determine the nth term of a linear sequence</t>
  </si>
  <si>
    <t>iii. solving inequalities</t>
  </si>
  <si>
    <t>ii. inequalities on a number line</t>
  </si>
  <si>
    <t>i. inequalities signs</t>
  </si>
  <si>
    <t>Understand and solve linear inequalities</t>
  </si>
  <si>
    <t>vi. plot quadratic graphs</t>
  </si>
  <si>
    <t>v. calculate equation of a line</t>
  </si>
  <si>
    <t>iv. find gradient of a line</t>
  </si>
  <si>
    <t>iii. plot linear graphs</t>
  </si>
  <si>
    <t>ii. midpoint of a line</t>
  </si>
  <si>
    <t>i. coordinates in all four quadrants</t>
  </si>
  <si>
    <t>Apply algebraic skills to plot linear and quadratic graphs</t>
  </si>
  <si>
    <t>vi. changing the subject</t>
  </si>
  <si>
    <t>v. equations with unknown on both sides</t>
  </si>
  <si>
    <t>iv. equations with brackets</t>
  </si>
  <si>
    <t>iii. two-step equations</t>
  </si>
  <si>
    <t>ii. single step equations</t>
  </si>
  <si>
    <t>Use algebraic manipulation to solve multi-step equations including unknowns on both sides and change the subject of a formulae</t>
  </si>
  <si>
    <t>v. collect like terms</t>
  </si>
  <si>
    <t>iv. factorise quadratics</t>
  </si>
  <si>
    <t>iii. factorise linear expressions</t>
  </si>
  <si>
    <t>ii. expand double brackets</t>
  </si>
  <si>
    <t>i. expand single brackets</t>
  </si>
  <si>
    <t>Simplify algebraic expressions by collecting like terms, expanding and factorising</t>
  </si>
  <si>
    <t>v. ASA congruence</t>
  </si>
  <si>
    <t>iv. SSS congruence</t>
  </si>
  <si>
    <t>iii. SAS congruence</t>
  </si>
  <si>
    <t xml:space="preserve">ii. missing lengths </t>
  </si>
  <si>
    <t>i. scale factors</t>
  </si>
  <si>
    <t>Understand how to identify congruent and similar shapes</t>
  </si>
  <si>
    <t>v. finding an angle given number of sides</t>
  </si>
  <si>
    <t>iv. calculate exterior angles</t>
  </si>
  <si>
    <t>iii. calculate Interior angles</t>
  </si>
  <si>
    <t>ii. angles in a quadrilateral</t>
  </si>
  <si>
    <t>i. angles in a triangle</t>
  </si>
  <si>
    <t>Identify and calculate angles in polygons</t>
  </si>
  <si>
    <t>vi. equilateral triangle</t>
  </si>
  <si>
    <t>v. perpendicular from a point on a line</t>
  </si>
  <si>
    <t>iv. perpendicular from a point to a line</t>
  </si>
  <si>
    <t>iii. bisector of an angle</t>
  </si>
  <si>
    <t>ii. perpendicular bisector</t>
  </si>
  <si>
    <t>i. midpoint of a line segment</t>
  </si>
  <si>
    <t>Use a straight edge and compass to form constructions and loci</t>
  </si>
  <si>
    <t>viii. co-interior angles</t>
  </si>
  <si>
    <t>vii. corresponding angles</t>
  </si>
  <si>
    <t>vi. alternate angles</t>
  </si>
  <si>
    <t>v. vertically opposite angles</t>
  </si>
  <si>
    <t>iv. sum of angles on a line</t>
  </si>
  <si>
    <t>iii. sum of angles at a point</t>
  </si>
  <si>
    <t>ii. angles in a right angle</t>
  </si>
  <si>
    <t>i. identify parallel and perpendicular lines</t>
  </si>
  <si>
    <t>Find unknown angles in parallel lines</t>
  </si>
  <si>
    <t>v. construct a quadrilateral</t>
  </si>
  <si>
    <t>iv.construct SSS triangle</t>
  </si>
  <si>
    <t>iii. construct ASA triangle</t>
  </si>
  <si>
    <t>ii. construct SAS triangle</t>
  </si>
  <si>
    <t>i. use a ruler, protractor and compass</t>
  </si>
  <si>
    <t>Use protractor and compassses to accurately construct triangles and quadrilalterals</t>
  </si>
  <si>
    <t>v. finding the radius and diameter</t>
  </si>
  <si>
    <t>iv. area of circle</t>
  </si>
  <si>
    <t>iii. circumference of circle</t>
  </si>
  <si>
    <t>ii. Pi</t>
  </si>
  <si>
    <t>i. parts of a circle</t>
  </si>
  <si>
    <t>Understand the use of pi and apply it to calculate the area and circumference of cirlces</t>
  </si>
  <si>
    <t>i</t>
  </si>
  <si>
    <t>vii. density, mass and volume</t>
  </si>
  <si>
    <t>vi. speed, distance, time graphs</t>
  </si>
  <si>
    <t>v. calculations involving speed, distance time</t>
  </si>
  <si>
    <t>iv. scale drawings and maps</t>
  </si>
  <si>
    <t>iii. bus and rail timetables</t>
  </si>
  <si>
    <t>ii. convert metric measurements</t>
  </si>
  <si>
    <t>i. interpret scales</t>
  </si>
  <si>
    <t>Recognise and use realtionships between units of measurement and compound measures</t>
  </si>
  <si>
    <t xml:space="preserve">v. divide negative numbers </t>
  </si>
  <si>
    <t xml:space="preserve">iv. multiply negative numbers </t>
  </si>
  <si>
    <t>iii. subtract negative numbers</t>
  </si>
  <si>
    <t>ii. add negative numbers</t>
  </si>
  <si>
    <t>iii. estimation</t>
  </si>
  <si>
    <t>ii. rounding to significant figures</t>
  </si>
  <si>
    <t>i. rounding to decimal places</t>
  </si>
  <si>
    <t>Apply rounding to estimate the answer to a calculation</t>
  </si>
  <si>
    <t>i. BIDMAS</t>
  </si>
  <si>
    <t>Understand and execute the order of operations</t>
  </si>
  <si>
    <t>v. lowest common multiple</t>
  </si>
  <si>
    <t>iv. highest Common Factor</t>
  </si>
  <si>
    <t>iii. venn diagrams</t>
  </si>
  <si>
    <t>ii. prime factor decomposition</t>
  </si>
  <si>
    <t>i. prime numbers</t>
  </si>
  <si>
    <t>Identify and find prime numbers, prime decomposition, LCM and HCF</t>
  </si>
  <si>
    <t>viii. cube root</t>
  </si>
  <si>
    <t>vii. cubing numbers</t>
  </si>
  <si>
    <t>vi. square roots</t>
  </si>
  <si>
    <t>v. squaring numbers</t>
  </si>
  <si>
    <t>iv. negative indices</t>
  </si>
  <si>
    <t>iii. fractional indices</t>
  </si>
  <si>
    <t>ii. division laws of indices</t>
  </si>
  <si>
    <t>i. multiplication laws of indices</t>
  </si>
  <si>
    <t>Identify and find powers and roots</t>
  </si>
  <si>
    <t>vi. divide decimals</t>
  </si>
  <si>
    <t>v. divide integers</t>
  </si>
  <si>
    <t>iv. multiply decimals</t>
  </si>
  <si>
    <t>iii. multiply integers</t>
  </si>
  <si>
    <t>Apply effective mental and written method of operations with integers and decimals</t>
  </si>
  <si>
    <t>Maths Year 8 Breakdown of Expectations</t>
  </si>
  <si>
    <t>ix. area of a non right angled triangle</t>
  </si>
  <si>
    <t>viii. sine rule</t>
  </si>
  <si>
    <t>vii. cosine rule</t>
  </si>
  <si>
    <t>vi. exact values of the sine, cosine and tangent of some angles</t>
  </si>
  <si>
    <t>v. use trigonometric ratios to find missing angles given 2 sides of a right angled triangles</t>
  </si>
  <si>
    <t>iv. use trigonometric ratios to find missing sides given an angle and a side of a right angled triangle</t>
  </si>
  <si>
    <t>iii. Understand SOHCAHTOA</t>
  </si>
  <si>
    <t>ii. calculate length of sides using Pythagoras Theorem</t>
  </si>
  <si>
    <t>i. understand Pythagoras Theorem</t>
  </si>
  <si>
    <t>Using Pythagoras Theorem and trigonometric ratios</t>
  </si>
  <si>
    <t>iv. finding number of sides given an angle</t>
  </si>
  <si>
    <t>iii. finding an angle given number of sides</t>
  </si>
  <si>
    <t>ii. calculate exterior angles of a polygon</t>
  </si>
  <si>
    <t>i. calculate Interior angles of a polygon</t>
  </si>
  <si>
    <t>v. identify congruent and similar shapes</t>
  </si>
  <si>
    <t>iv. co-interior angles</t>
  </si>
  <si>
    <t>iii. corresponding angles</t>
  </si>
  <si>
    <t>ii. alternate angles</t>
  </si>
  <si>
    <t>i. sum of angles in a triangle, around a point, on a straight line and vertically opposite</t>
  </si>
  <si>
    <t xml:space="preserve">vii. convert between measures of volume </t>
  </si>
  <si>
    <t>vi. volume problems in real-life context</t>
  </si>
  <si>
    <t>v. calculate volume of pyramids and cones</t>
  </si>
  <si>
    <t>iv. volume of sphere</t>
  </si>
  <si>
    <t>vi. calculate surface area of pyramids and cones</t>
  </si>
  <si>
    <t>iv. surface area of sphere</t>
  </si>
  <si>
    <t>iii. surface area of cylinder</t>
  </si>
  <si>
    <t>ii. surface area of triangular prisms</t>
  </si>
  <si>
    <t>i. surface area of cube and cuboid</t>
  </si>
  <si>
    <t>vii. calculate areas of sectors of circles</t>
  </si>
  <si>
    <t>vi. calculate arc lengths and angles</t>
  </si>
  <si>
    <t xml:space="preserve">v. convert between measures of area </t>
  </si>
  <si>
    <t>iv. area &amp; perimeter of composite shapes including circles</t>
  </si>
  <si>
    <t>iii. circumference and area of circles</t>
  </si>
  <si>
    <t>ii. area &amp; perimeter of composite shapes</t>
  </si>
  <si>
    <t>i. area &amp; perimeter of quadrilaterals, triangles and composite shapes</t>
  </si>
  <si>
    <t>Caculate area and perimeter of shapes including triangles, quadrilaterals and circles</t>
  </si>
  <si>
    <t>iv. find the nth term of a quadratic sequence</t>
  </si>
  <si>
    <t>iii. generate a quadratic sequence</t>
  </si>
  <si>
    <t>iii. solving inequalities with two unknowns</t>
  </si>
  <si>
    <t>ii. solving inequalities with one unknown</t>
  </si>
  <si>
    <t>i. represent/interpret inequalities on a number line</t>
  </si>
  <si>
    <t>v. draw and interpret other real life graphs</t>
  </si>
  <si>
    <t>iv. find acceleration and distance from velocity time graphs</t>
  </si>
  <si>
    <t>iii. interpret velocity time graphs</t>
  </si>
  <si>
    <t>ii. calculate speed from distance time graphs</t>
  </si>
  <si>
    <t>i. draw and interpret distance time graphs</t>
  </si>
  <si>
    <t>Real Life Graphs</t>
  </si>
  <si>
    <t>x. draw graph of a circle</t>
  </si>
  <si>
    <t>ix. plot reciprocal graphs</t>
  </si>
  <si>
    <t>viii. plot cubic graphs</t>
  </si>
  <si>
    <t>vii. solve quadratic equations using graphs</t>
  </si>
  <si>
    <t>v. find equation of a perpendicular line</t>
  </si>
  <si>
    <t>iv. find equation of a parallel line</t>
  </si>
  <si>
    <t>iii. calculate equation of a line</t>
  </si>
  <si>
    <t>ii. find gradient of a line</t>
  </si>
  <si>
    <t>i. plot linear graphs</t>
  </si>
  <si>
    <t>Apply algebraic skills to plot linear, quadratic, cubic and reciprocal graphs</t>
  </si>
  <si>
    <t>v. solve quadrativ equations</t>
  </si>
  <si>
    <t>iv. solve equations with unknown on both sides</t>
  </si>
  <si>
    <t>iii. solve equations with brackets</t>
  </si>
  <si>
    <t>ii. solve single and two-step equations</t>
  </si>
  <si>
    <t>vii. derive formulae</t>
  </si>
  <si>
    <t>vi. expand and simplify triple brackets</t>
  </si>
  <si>
    <t>v. factorise quadratics</t>
  </si>
  <si>
    <t>iv. factorise linear expressions with single brackets</t>
  </si>
  <si>
    <t>iii. substitution into expressions with brackets and powers</t>
  </si>
  <si>
    <t>ii. expand and simplify double brackets</t>
  </si>
  <si>
    <t>i. expand and simplify single brackets including indices</t>
  </si>
  <si>
    <t>iii. compare two sets of data</t>
  </si>
  <si>
    <t>ii. interpret histograms</t>
  </si>
  <si>
    <t>i. draw unequal histogram</t>
  </si>
  <si>
    <t>Drawing and interpreting histograms</t>
  </si>
  <si>
    <t xml:space="preserve">v. random and stratified sampling  </t>
  </si>
  <si>
    <t xml:space="preserve">iv. comparing data from box plots </t>
  </si>
  <si>
    <t>iii. quartiles and interquartile range from cumulative graphs</t>
  </si>
  <si>
    <t>ii. mean, median, mode and range from a frequency table</t>
  </si>
  <si>
    <t>i. mean, median, mode and range from a set of data</t>
  </si>
  <si>
    <t>Calculating and comparing averages</t>
  </si>
  <si>
    <t>vi. Box plots</t>
  </si>
  <si>
    <t>v. cumulative frequency diagram</t>
  </si>
  <si>
    <t>iv. scatter graphs and line of best fit</t>
  </si>
  <si>
    <t>iii. back-to-back stem and leaf diagrams</t>
  </si>
  <si>
    <t>ii. pie charts</t>
  </si>
  <si>
    <t>i. frequency polygons</t>
  </si>
  <si>
    <t>Representing data</t>
  </si>
  <si>
    <t>vi. direct and inverse proportion</t>
  </si>
  <si>
    <t>v. combining ratios</t>
  </si>
  <si>
    <t>iv. best value problems</t>
  </si>
  <si>
    <t>vii. compound interest</t>
  </si>
  <si>
    <t>vi. simple interest</t>
  </si>
  <si>
    <t>v. reverse percentage</t>
  </si>
  <si>
    <t>Calulating percentage increase, decrease, reverse, simple interest and compound iinterest</t>
  </si>
  <si>
    <t>vii. convert recurring decimals to fractions and vice versa</t>
  </si>
  <si>
    <t>vi. convert percentage to decimal</t>
  </si>
  <si>
    <t>v. convert decimal to percentage</t>
  </si>
  <si>
    <t>iv. convert percentage to fraction</t>
  </si>
  <si>
    <t>iii. convert fraction to percentage</t>
  </si>
  <si>
    <t>ii. convert fraction to decimal</t>
  </si>
  <si>
    <t>i. convert terminating decimal to fraction</t>
  </si>
  <si>
    <t>Convert between fractions, decimals and percentages</t>
  </si>
  <si>
    <t>vii. use fractions to solve problems</t>
  </si>
  <si>
    <t>vi. fraction of an amount</t>
  </si>
  <si>
    <t>v. divide fractions</t>
  </si>
  <si>
    <t>iv. multiply fractions</t>
  </si>
  <si>
    <t>iii. add and subtract fractions</t>
  </si>
  <si>
    <t>ii. mixed to improper fractions and vice versa</t>
  </si>
  <si>
    <t>i. simplify, equivalent and order fractions</t>
  </si>
  <si>
    <t>vi. calculations involving standard form</t>
  </si>
  <si>
    <t>v. converting ordinary numbers into standard form and vice versa</t>
  </si>
  <si>
    <t>iii. division laws of indices</t>
  </si>
  <si>
    <t>ii. multiplication laws of indices</t>
  </si>
  <si>
    <t>i. square, cubes, square roots and cube roots</t>
  </si>
  <si>
    <t>Using Index Laws ands Standard Form</t>
  </si>
  <si>
    <t>iv. error intervals</t>
  </si>
  <si>
    <t>Maths Year 9 Breakdown of Expectations</t>
  </si>
  <si>
    <t>multiply a vector by a scalar</t>
  </si>
  <si>
    <t>add and subtract vectors</t>
  </si>
  <si>
    <t>know and use different notations for vectors, including diagrammatic representation</t>
  </si>
  <si>
    <t>understand concept of a vector</t>
  </si>
  <si>
    <t>Vectors</t>
  </si>
  <si>
    <t>solve problems involving bearings and scale diagrams</t>
  </si>
  <si>
    <t>use angles at parallel lines to work out bearings</t>
  </si>
  <si>
    <t>find and use three-figure bearings.</t>
  </si>
  <si>
    <t>draw and identify regions bounded by loci to solve practical problems</t>
  </si>
  <si>
    <t>interpret scales in real-life contexts</t>
  </si>
  <si>
    <t>bisect angles and lines using rulers and compasses</t>
  </si>
  <si>
    <t>draw angles and 2D shapes using a ruler, protractor and compasses</t>
  </si>
  <si>
    <t>sketch 3D shapes based on their plans and elevations</t>
  </si>
  <si>
    <t>understand and draw plans and elevations of 3D shapes</t>
  </si>
  <si>
    <t>recognise 3D shapes and their names and properties</t>
  </si>
  <si>
    <t>Constructions, loci and bearings</t>
  </si>
  <si>
    <t xml:space="preserve">find enlargement where the scale factor is negative </t>
  </si>
  <si>
    <t>find the scale factor and centre of enlargement including simple fractional scale factors</t>
  </si>
  <si>
    <t>find and describe a single transformation given two congruent 2D shapes</t>
  </si>
  <si>
    <t>perform a sequence of transformations on a 2D shape</t>
  </si>
  <si>
    <t>Transformations including enlargement</t>
  </si>
  <si>
    <t>solve simultaneous equations (multiplication of both equations)</t>
  </si>
  <si>
    <t>solve simple simultaneous equations (multiplication of one equation)</t>
  </si>
  <si>
    <t>understand simple simultaneous equations</t>
  </si>
  <si>
    <t>Simultaneous equations by elimination</t>
  </si>
  <si>
    <t>calculations involving standard form</t>
  </si>
  <si>
    <t>converting ordinary numbers into standard form and vice versa</t>
  </si>
  <si>
    <t>simple negative indices</t>
  </si>
  <si>
    <t>simple fractional indices</t>
  </si>
  <si>
    <t>division laws of indices</t>
  </si>
  <si>
    <t>multiplication laws of indices</t>
  </si>
  <si>
    <t>square, cubes, square roots and cube roots</t>
  </si>
  <si>
    <t>scatter graphs and line of best fit</t>
  </si>
  <si>
    <t>back-to-back stem and leaf diagrams</t>
  </si>
  <si>
    <t>frequency polygons</t>
  </si>
  <si>
    <t>draw and interpret pie charts</t>
  </si>
  <si>
    <t>Two-way tables and frequency tables</t>
  </si>
  <si>
    <t>plot and interpret time series graphs</t>
  </si>
  <si>
    <t>bar charts and composite bar charts</t>
  </si>
  <si>
    <t>Interpret charts and graphs including scatter graphs</t>
  </si>
  <si>
    <t>solve probability problems involving events that are not independent</t>
  </si>
  <si>
    <t>use venn diagrams to calculate probabilities</t>
  </si>
  <si>
    <t>understand the language of sets and Venn diagrams</t>
  </si>
  <si>
    <t>calculate the probabilities of independent events using tree diagrams</t>
  </si>
  <si>
    <t>construct and use frequency trees to solve probabilities</t>
  </si>
  <si>
    <t>understand that relative frequency tends towards theoretical probability as sample size increases</t>
  </si>
  <si>
    <t>calculate probabilities from sample space diagrams</t>
  </si>
  <si>
    <t>use two-way tables to record the outcomes from two events</t>
  </si>
  <si>
    <t>list outcomes and use product rule</t>
  </si>
  <si>
    <t>understand mutually exclusive and exhaustive outcomes</t>
  </si>
  <si>
    <t>Frequency trees and probability</t>
  </si>
  <si>
    <t>solve problems between linear, areas and volume scale factors in similar shapes</t>
  </si>
  <si>
    <t>solve problems involving similarity in relation to lengths</t>
  </si>
  <si>
    <t>know and use the criteria for triangles to be congruent (SSS, SAS, ASA, RHS)</t>
  </si>
  <si>
    <t>identify congruent and similar shapes</t>
  </si>
  <si>
    <t>Similarity and congruency</t>
  </si>
  <si>
    <t>volume of cylinder</t>
  </si>
  <si>
    <t>volume of triangular prism</t>
  </si>
  <si>
    <t>volume of cube and cuboid</t>
  </si>
  <si>
    <t>surface area of cylinder</t>
  </si>
  <si>
    <t>surface area of triangular prisms</t>
  </si>
  <si>
    <t>surface area of cube and cuboid</t>
  </si>
  <si>
    <t>Represent and use 3D shapes in 2D form to calculate surface area and volume</t>
  </si>
  <si>
    <t>calculate areas of sectors of circles</t>
  </si>
  <si>
    <t>calculate arc lengths and angles</t>
  </si>
  <si>
    <t>solve problems involving areas and perimeters of compound shapes with circles</t>
  </si>
  <si>
    <t>calculate area and circumference of parts of a circle</t>
  </si>
  <si>
    <t>calculate area and circumference of circles</t>
  </si>
  <si>
    <t>Caculate area and perimeter of parts of  a circle</t>
  </si>
  <si>
    <t>estimate lengths, areas and costs</t>
  </si>
  <si>
    <t>calculate area and perimeter of compound shapes</t>
  </si>
  <si>
    <t>calculate the area and perimeter of trapezia</t>
  </si>
  <si>
    <t>calculate the perimeter and area of rectangles, parallelograms and triangles</t>
  </si>
  <si>
    <t>Perimeter and area of rectangles, triangles and trapezia</t>
  </si>
  <si>
    <t>use formulae to calculate speed and acceleration</t>
  </si>
  <si>
    <t>solve problems involving compound measures</t>
  </si>
  <si>
    <t>calculate average speed, distance and time.</t>
  </si>
  <si>
    <t>convert between metric speed measures.</t>
  </si>
  <si>
    <t>using inequality notation to specify simple error intervals due to truncation or rounding</t>
  </si>
  <si>
    <t>round numbers and measures to a specified number of decimal places or significant figures</t>
  </si>
  <si>
    <t>Error intervals &amp; Compound Measures</t>
  </si>
  <si>
    <t>compound interest</t>
  </si>
  <si>
    <t>simple interest</t>
  </si>
  <si>
    <t>reverse percentage</t>
  </si>
  <si>
    <t>percentage decrease</t>
  </si>
  <si>
    <t>percentage increase</t>
  </si>
  <si>
    <t>multipliers</t>
  </si>
  <si>
    <t>percentage of an amount</t>
  </si>
  <si>
    <t>Percentages and Growth and decay</t>
  </si>
  <si>
    <t>create/use simple direct and inverse proportion equations</t>
  </si>
  <si>
    <t>recognise graphs that illustrate inverse proportion</t>
  </si>
  <si>
    <t>recognise graphs that illustrate direct proportion</t>
  </si>
  <si>
    <t>understand the link between the unit ratio and the gradient</t>
  </si>
  <si>
    <t>best buy problems</t>
  </si>
  <si>
    <t>use unitary method to solve proportion problems</t>
  </si>
  <si>
    <t>solve word problems using ratios</t>
  </si>
  <si>
    <t>divide a quantity into 2&amp;3 parts in a given ratio</t>
  </si>
  <si>
    <t>use ratio notation and simplify ratios</t>
  </si>
  <si>
    <t>Ratio and Proportion, direct and inverse proportion</t>
  </si>
  <si>
    <t>exact values of the sine, cosine and tangent of some angles</t>
  </si>
  <si>
    <t>use trigonometric ratios to find missing angles given 2 sides of a right angled triangles</t>
  </si>
  <si>
    <t xml:space="preserve"> use trigonometric ratios to find missing sides given an angle and a side of a right angled triangle</t>
  </si>
  <si>
    <t>understand SOHCAHTOA</t>
  </si>
  <si>
    <t>calculate length of sides using Pythagoras Theorem</t>
  </si>
  <si>
    <t>understand Pythagoras Theorem</t>
  </si>
  <si>
    <t>find angles and number of sides using exterior angles</t>
  </si>
  <si>
    <t>find angles in polygons using 180*(n-2)</t>
  </si>
  <si>
    <t>alternate, corresponding and co-interior angles</t>
  </si>
  <si>
    <t>Angles in parallel lines and polygons</t>
  </si>
  <si>
    <t>recognise, sketch and interpret graphs of simple cubic and reciprocal functions</t>
  </si>
  <si>
    <t>solve quadratics including using graphs</t>
  </si>
  <si>
    <t>interpret quadratic graphs</t>
  </si>
  <si>
    <t>plot quadratic graphs</t>
  </si>
  <si>
    <t>Quadratic equations and graphs</t>
  </si>
  <si>
    <t>interpret rate of change graphs</t>
  </si>
  <si>
    <t>graphs in context</t>
  </si>
  <si>
    <t>find equation of a parallel line</t>
  </si>
  <si>
    <t>calculate equation of a line using y=mx+c</t>
  </si>
  <si>
    <t>find gradient of a line</t>
  </si>
  <si>
    <t>plot linear graphs</t>
  </si>
  <si>
    <t>mid-point of a line segment</t>
  </si>
  <si>
    <t>recognise geometric progressions</t>
  </si>
  <si>
    <t>recognise simple arithmetic and quadratic sequenses</t>
  </si>
  <si>
    <t>determine the nth term</t>
  </si>
  <si>
    <t>generate linear sequence</t>
  </si>
  <si>
    <t>recognise and use sequences of triangular, square and cube numbers</t>
  </si>
  <si>
    <t>solve linear inequalities</t>
  </si>
  <si>
    <t>represent/interpret inequalities</t>
  </si>
  <si>
    <t>solve simultaneous equations including multiplication of both equations</t>
  </si>
  <si>
    <t>solve equations with unknown on both sides</t>
  </si>
  <si>
    <t>solve equations with brackets</t>
  </si>
  <si>
    <t>use algebra to support and construct arguments</t>
  </si>
  <si>
    <t>change of subject when more than two steps are required</t>
  </si>
  <si>
    <t>changing the subject</t>
  </si>
  <si>
    <t>factorise a quadratic including difference of two squares</t>
  </si>
  <si>
    <t>factorise linear expressions with single brackets</t>
  </si>
  <si>
    <t>substitution into expressions with brackets and powers</t>
  </si>
  <si>
    <t>expand and simplify double brackets</t>
  </si>
  <si>
    <t>expand and simplify single brackets including indices</t>
  </si>
  <si>
    <t>Hours</t>
  </si>
  <si>
    <t>Maths Year 10 Breakdown of Expectations</t>
  </si>
  <si>
    <t>Maths Year 10 Foundation Breakdown of Expectations</t>
  </si>
  <si>
    <t>use iteration with simple converging sequences</t>
  </si>
  <si>
    <t>use iteration to find approximate solutions to quadratic and cubic equations</t>
  </si>
  <si>
    <t>use iteration to find approximate solutions to linear</t>
  </si>
  <si>
    <t>Iterative process</t>
  </si>
  <si>
    <t>use trigonometry and pythagoras theorem to find missing angles in 3D shapes</t>
  </si>
  <si>
    <t>use trigonometry and pythagoras theorem to find missing lengths in 3D shapes</t>
  </si>
  <si>
    <t>use pythagoras theorem to find missing lengths in 3D shapes</t>
  </si>
  <si>
    <t>use sine rule to find area of a non right angled triangle</t>
  </si>
  <si>
    <t>use cosine rule to find missing lengths and angles</t>
  </si>
  <si>
    <t>use sine rule to find missing lengths and angles</t>
  </si>
  <si>
    <t>Trigonometric rations &amp; 3D Pythagoras</t>
  </si>
  <si>
    <t>solve problems involving the transformation of graphs</t>
  </si>
  <si>
    <t>transformation of graphs</t>
  </si>
  <si>
    <t>plot and interpret trigonometric graphs (sin, cos &amp; tan)</t>
  </si>
  <si>
    <t>find the scale factor and centre of enlargement of fractional and negative scale factors</t>
  </si>
  <si>
    <t>Transformations including graphs</t>
  </si>
  <si>
    <t>apply  relationships between volume in mathematically similar shapes</t>
  </si>
  <si>
    <t>apply  relationships between area in mathematically similar shapes</t>
  </si>
  <si>
    <t>apply  relationships between lengths in mathematically similar shapes</t>
  </si>
  <si>
    <t>Similarity and congrency</t>
  </si>
  <si>
    <t>vector proof</t>
  </si>
  <si>
    <t>vector arguement</t>
  </si>
  <si>
    <t>find equation of a tangent to a circle at a given point</t>
  </si>
  <si>
    <t>use equation of a circle to draw its graph</t>
  </si>
  <si>
    <t>identify equation of a circle from graphs</t>
  </si>
  <si>
    <t>recognise/sketch and interpret graphs of linear/quadratic/cubic functions</t>
  </si>
  <si>
    <t>plot and interpret reciprocal and exponential graphs</t>
  </si>
  <si>
    <t>identify parallel &amp; perpendicular lines using algebraic methods</t>
  </si>
  <si>
    <t>Perpendicular lines and equation of circles</t>
  </si>
  <si>
    <t>find the inverse of a given functions</t>
  </si>
  <si>
    <t>solve problems involving composite functions</t>
  </si>
  <si>
    <t>know and use notation of functions</t>
  </si>
  <si>
    <t>Functions</t>
  </si>
  <si>
    <t>compare data</t>
  </si>
  <si>
    <t>construct and interpret box plots</t>
  </si>
  <si>
    <t>estimate quartiles</t>
  </si>
  <si>
    <t>draw cumulative frequency graph</t>
  </si>
  <si>
    <t>complete cumulative frequency table</t>
  </si>
  <si>
    <t>solve problems involving histograms</t>
  </si>
  <si>
    <t>usee histogram to find missing values in a frequency table</t>
  </si>
  <si>
    <t>construct histograms for grouped data with unequal class intervals</t>
  </si>
  <si>
    <t>Histograms &amp; Cumlative frequency and box plots</t>
  </si>
  <si>
    <t>calculate conditional probability using different representation</t>
  </si>
  <si>
    <t>use two-way table to calculate theoretical probabilities</t>
  </si>
  <si>
    <t>use venn diagram to calculate theoretical probabilities</t>
  </si>
  <si>
    <t>use two-way table diagram to sort information in a probability problem</t>
  </si>
  <si>
    <t>use venn diagram to sort information in a probability problem</t>
  </si>
  <si>
    <t>product rule</t>
  </si>
  <si>
    <t>Probability and Venn diagrams</t>
  </si>
  <si>
    <t>make connections between simultaneous equations and graphs</t>
  </si>
  <si>
    <t>solve two non-linear simultaneous equations</t>
  </si>
  <si>
    <t>solve two linear simultaneous equations</t>
  </si>
  <si>
    <r>
      <t>solve quadratic inequalities where a</t>
    </r>
    <r>
      <rPr>
        <sz val="9"/>
        <color theme="1"/>
        <rFont val="Calibri"/>
        <family val="2"/>
      </rPr>
      <t>&gt;</t>
    </r>
    <r>
      <rPr>
        <sz val="9"/>
        <color theme="1"/>
        <rFont val="Calibri"/>
        <family val="2"/>
        <scheme val="minor"/>
      </rPr>
      <t>1</t>
    </r>
  </si>
  <si>
    <t>solve quadratic inequalities where a=1</t>
  </si>
  <si>
    <t>Quadratic inequalities</t>
  </si>
  <si>
    <t>identify and interpret roots, intercepts and turning points of quadratic functions graphically</t>
  </si>
  <si>
    <t>solve problems involving the areaunder graphs in context</t>
  </si>
  <si>
    <t>calculate and estimate for the area under a graph, including the area under a speed-time graph as a distance</t>
  </si>
  <si>
    <t>solve problems involving the gradients of graphs in context</t>
  </si>
  <si>
    <t>interpret the gradient of a chord as an average rate of change</t>
  </si>
  <si>
    <t>interpret the gradient at a point on a curve as the instantaneous rate of change</t>
  </si>
  <si>
    <t>gradient at a point on a curve</t>
  </si>
  <si>
    <t>gradient of a curve is the gradient of the tangent at the point</t>
  </si>
  <si>
    <t xml:space="preserve">recognise that the gradient of a curve is not constant </t>
  </si>
  <si>
    <t>graphs of non-standard functions to solve simple kinematic problems</t>
  </si>
  <si>
    <t>Gradients and rate of change</t>
  </si>
  <si>
    <t>use algebra to support and construct arguments and proofs</t>
  </si>
  <si>
    <t>argue mathematically to show algebraic expressions are equivalent</t>
  </si>
  <si>
    <t>expanding products of two or more binomials</t>
  </si>
  <si>
    <t>simplify and manipulate algebraic fractions</t>
  </si>
  <si>
    <t>Change of subject (more complex)</t>
  </si>
  <si>
    <t xml:space="preserve">Algebraic manipulation and proof </t>
  </si>
  <si>
    <t>use constructions to solve loci problems including with bearings</t>
  </si>
  <si>
    <t>solve regions satisfying a combination of loci</t>
  </si>
  <si>
    <t>solve bearings problems</t>
  </si>
  <si>
    <t>calculate bearings between the points on a map or scaled plan</t>
  </si>
  <si>
    <t>understand and use bearings</t>
  </si>
  <si>
    <t>Loci and Bearings</t>
  </si>
  <si>
    <t>complete the square</t>
  </si>
  <si>
    <t>solve quadratic equations using the quadratic equations</t>
  </si>
  <si>
    <t>solve quadratic equations using graphs</t>
  </si>
  <si>
    <t>make connections between graphs and quadratic equations</t>
  </si>
  <si>
    <t>solve quadratic equations by rearranging</t>
  </si>
  <si>
    <t>solve quadratic equations by factorising</t>
  </si>
  <si>
    <t>Solve quadratic equations</t>
  </si>
  <si>
    <t>rationalise the denominator</t>
  </si>
  <si>
    <t>multiply two binomials invovling surds</t>
  </si>
  <si>
    <t>use basic surd rules</t>
  </si>
  <si>
    <t>Surds</t>
  </si>
  <si>
    <t>solve problems using inverse proportion</t>
  </si>
  <si>
    <t>construct and use inverse proportion</t>
  </si>
  <si>
    <t>solve problems using direct proportion</t>
  </si>
  <si>
    <t>construct and use direct proportion</t>
  </si>
  <si>
    <t>Direct and inverse proportion</t>
  </si>
  <si>
    <t>recognise and use non-standard sequences</t>
  </si>
  <si>
    <t>solve problems involving geometric sequences</t>
  </si>
  <si>
    <t>recognise and use geometric progressions</t>
  </si>
  <si>
    <t>solve problems involving growth and decay</t>
  </si>
  <si>
    <t>repeated percentage change including compound interest</t>
  </si>
  <si>
    <t>calculate compound interest</t>
  </si>
  <si>
    <t>recurring decimals</t>
  </si>
  <si>
    <t>Fractions, decimals and percentages and geometric progression</t>
  </si>
  <si>
    <t>justify solutions to geometrical problems</t>
  </si>
  <si>
    <t>solve geometrical problems using circle theorems</t>
  </si>
  <si>
    <t>alternate segment theorem</t>
  </si>
  <si>
    <t>radius that bisects a chord is perpendicular to that chord</t>
  </si>
  <si>
    <t>radius is perpendicular to a tangent at that point</t>
  </si>
  <si>
    <t>two tangentsd from an external point are equal in length</t>
  </si>
  <si>
    <r>
      <t>opposite angles in a cyclic quadrilateral sum to 180</t>
    </r>
    <r>
      <rPr>
        <sz val="9"/>
        <color theme="1"/>
        <rFont val="Calibri"/>
        <family val="2"/>
      </rPr>
      <t>°</t>
    </r>
  </si>
  <si>
    <t>angles in same segment are equal</t>
  </si>
  <si>
    <t>angle at the centre is double angle at circumference</t>
  </si>
  <si>
    <t>angle in semi circle is a right angle</t>
  </si>
  <si>
    <t>Circle theorems</t>
  </si>
  <si>
    <t>Maths Year 10 Higher Breakdown of Expectations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</si>
</sst>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</font>
    <font>
      <sz val="10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9"/>
      <color theme="1"/>
      <name val="Calibri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0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0">
    <xf numFmtId="0" fontId="0" fillId="0" borderId="0" xfId="0"/>
    <xf numFmtId="0" fontId="2" fillId="0" borderId="0" xfId="0" applyFont="1" applyFill="1" applyBorder="1" applyAlignment="1">
      <alignment wrapText="1"/>
    </xf>
    <xf numFmtId="0" fontId="2" fillId="0" borderId="0" xfId="0" applyFont="1"/>
    <xf numFmtId="0" fontId="6" fillId="0" borderId="0" xfId="0" applyFont="1" applyBorder="1" applyAlignment="1">
      <alignment vertical="top" wrapText="1"/>
    </xf>
    <xf numFmtId="0" fontId="6" fillId="0" borderId="0" xfId="0" applyFont="1" applyBorder="1" applyAlignment="1">
      <alignment vertical="top"/>
    </xf>
    <xf numFmtId="0" fontId="5" fillId="0" borderId="0" xfId="0" applyFont="1"/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vertical="center" wrapText="1"/>
    </xf>
    <xf numFmtId="0" fontId="2" fillId="0" borderId="0" xfId="0" applyFont="1" applyAlignment="1">
      <alignment vertical="top"/>
    </xf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vertical="center"/>
    </xf>
    <xf numFmtId="0" fontId="2" fillId="0" borderId="0" xfId="0" applyFont="1" applyAlignment="1">
      <alignment vertical="top" wrapText="1"/>
    </xf>
    <xf numFmtId="0" fontId="6" fillId="0" borderId="0" xfId="0" applyFont="1" applyAlignment="1">
      <alignment vertical="center"/>
    </xf>
    <xf numFmtId="0" fontId="6" fillId="4" borderId="0" xfId="0" applyFont="1" applyFill="1" applyBorder="1" applyAlignment="1">
      <alignment vertical="center" wrapText="1"/>
    </xf>
    <xf numFmtId="0" fontId="6" fillId="4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Alignment="1">
      <alignment vertical="top"/>
    </xf>
    <xf numFmtId="0" fontId="10" fillId="0" borderId="0" xfId="0" applyFont="1" applyAlignment="1">
      <alignment vertical="center" wrapText="1" readingOrder="1"/>
    </xf>
    <xf numFmtId="0" fontId="6" fillId="2" borderId="0" xfId="0" applyFont="1" applyFill="1" applyAlignment="1">
      <alignment vertical="top" wrapText="1"/>
    </xf>
    <xf numFmtId="0" fontId="6" fillId="2" borderId="0" xfId="0" applyFont="1" applyFill="1" applyBorder="1" applyAlignment="1">
      <alignment vertical="center" wrapText="1"/>
    </xf>
    <xf numFmtId="0" fontId="6" fillId="0" borderId="0" xfId="0" applyFont="1"/>
    <xf numFmtId="0" fontId="6" fillId="0" borderId="0" xfId="0" applyFont="1" applyAlignment="1">
      <alignment vertical="top" wrapText="1"/>
    </xf>
    <xf numFmtId="0" fontId="10" fillId="0" borderId="0" xfId="0" applyFont="1" applyAlignment="1">
      <alignment vertical="center" wrapText="1"/>
    </xf>
    <xf numFmtId="0" fontId="11" fillId="2" borderId="0" xfId="0" applyFont="1" applyFill="1" applyBorder="1" applyAlignment="1">
      <alignment vertical="center" wrapText="1"/>
    </xf>
    <xf numFmtId="0" fontId="6" fillId="3" borderId="0" xfId="0" applyFont="1" applyFill="1" applyBorder="1" applyAlignment="1">
      <alignment vertical="top" wrapText="1"/>
    </xf>
    <xf numFmtId="0" fontId="6" fillId="3" borderId="0" xfId="0" applyFont="1" applyFill="1" applyAlignment="1">
      <alignment vertical="top" wrapText="1"/>
    </xf>
    <xf numFmtId="0" fontId="9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top" wrapText="1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wrapText="1"/>
    </xf>
    <xf numFmtId="0" fontId="1" fillId="0" borderId="0" xfId="0" applyFont="1" applyFill="1" applyAlignment="1">
      <alignment vertical="top"/>
    </xf>
    <xf numFmtId="0" fontId="13" fillId="2" borderId="0" xfId="0" applyFont="1" applyFill="1" applyAlignment="1">
      <alignment vertical="top" wrapText="1"/>
    </xf>
    <xf numFmtId="0" fontId="13" fillId="2" borderId="0" xfId="0" applyFont="1" applyFill="1" applyBorder="1" applyAlignment="1">
      <alignment vertical="top" wrapText="1"/>
    </xf>
    <xf numFmtId="0" fontId="14" fillId="0" borderId="0" xfId="0" applyFont="1"/>
    <xf numFmtId="0" fontId="13" fillId="0" borderId="0" xfId="0" applyFont="1" applyFill="1" applyBorder="1" applyAlignment="1">
      <alignment wrapText="1"/>
    </xf>
    <xf numFmtId="0" fontId="14" fillId="0" borderId="0" xfId="0" applyFont="1" applyAlignment="1">
      <alignment wrapText="1"/>
    </xf>
    <xf numFmtId="0" fontId="6" fillId="0" borderId="0" xfId="0" applyFont="1" applyFill="1" applyBorder="1" applyAlignment="1">
      <alignment vertical="top" wrapText="1"/>
    </xf>
    <xf numFmtId="0" fontId="6" fillId="2" borderId="0" xfId="0" applyFont="1" applyFill="1" applyBorder="1" applyAlignment="1">
      <alignment vertical="top" wrapText="1"/>
    </xf>
    <xf numFmtId="0" fontId="12" fillId="0" borderId="0" xfId="0" applyFont="1" applyAlignment="1">
      <alignment wrapText="1"/>
    </xf>
    <xf numFmtId="0" fontId="6" fillId="0" borderId="0" xfId="0" applyFont="1" applyFill="1" applyBorder="1" applyAlignment="1">
      <alignment wrapText="1"/>
    </xf>
    <xf numFmtId="0" fontId="12" fillId="0" borderId="0" xfId="0" applyFont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Fill="1" applyAlignment="1">
      <alignment vertical="top" wrapText="1"/>
    </xf>
    <xf numFmtId="0" fontId="6" fillId="4" borderId="0" xfId="0" applyFont="1" applyFill="1" applyAlignment="1">
      <alignment vertical="top" wrapText="1"/>
    </xf>
    <xf numFmtId="0" fontId="1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6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textRotation="90"/>
    </xf>
    <xf numFmtId="0" fontId="5" fillId="0" borderId="0" xfId="0" applyFont="1" applyAlignment="1">
      <alignment horizontal="center"/>
    </xf>
  </cellXfs>
  <cellStyles count="10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Normal" xfId="0" builtinId="0"/>
  </cellStyles>
  <dxfs count="0"/>
  <tableStyles count="0" defaultTableStyle="TableStyleMedium9" defaultPivotStyle="PivotStyleMedium4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180976</xdr:rowOff>
    </xdr:from>
    <xdr:to>
      <xdr:col>7</xdr:col>
      <xdr:colOff>409575</xdr:colOff>
      <xdr:row>2</xdr:row>
      <xdr:rowOff>247651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15075" y="371476"/>
          <a:ext cx="1409700" cy="3079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 b="1"/>
            <a:t>Autumn assessment</a:t>
          </a:r>
        </a:p>
        <a:p>
          <a:pPr algn="ctr"/>
          <a:endParaRPr lang="en-GB" sz="1100"/>
        </a:p>
      </xdr:txBody>
    </xdr:sp>
    <xdr:clientData/>
  </xdr:twoCellAnchor>
  <xdr:twoCellAnchor>
    <xdr:from>
      <xdr:col>9</xdr:col>
      <xdr:colOff>57150</xdr:colOff>
      <xdr:row>1</xdr:row>
      <xdr:rowOff>161926</xdr:rowOff>
    </xdr:from>
    <xdr:to>
      <xdr:col>10</xdr:col>
      <xdr:colOff>466725</xdr:colOff>
      <xdr:row>2</xdr:row>
      <xdr:rowOff>228601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9378950" y="352426"/>
          <a:ext cx="1412875" cy="3079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 b="1"/>
            <a:t>Spring</a:t>
          </a:r>
          <a:r>
            <a:rPr lang="en-GB" sz="1100" b="1" baseline="0"/>
            <a:t> </a:t>
          </a:r>
          <a:r>
            <a:rPr lang="en-GB" sz="1100" b="1"/>
            <a:t>assessment</a:t>
          </a:r>
        </a:p>
        <a:p>
          <a:pPr algn="ctr"/>
          <a:endParaRPr lang="en-GB" sz="1100"/>
        </a:p>
      </xdr:txBody>
    </xdr:sp>
    <xdr:clientData/>
  </xdr:twoCellAnchor>
  <xdr:twoCellAnchor>
    <xdr:from>
      <xdr:col>12</xdr:col>
      <xdr:colOff>95250</xdr:colOff>
      <xdr:row>1</xdr:row>
      <xdr:rowOff>142875</xdr:rowOff>
    </xdr:from>
    <xdr:to>
      <xdr:col>13</xdr:col>
      <xdr:colOff>466725</xdr:colOff>
      <xdr:row>2</xdr:row>
      <xdr:rowOff>209550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465050" y="333375"/>
          <a:ext cx="1412875" cy="3079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 b="1"/>
            <a:t>Summer exam</a:t>
          </a:r>
        </a:p>
        <a:p>
          <a:pPr algn="ctr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180976</xdr:rowOff>
    </xdr:from>
    <xdr:to>
      <xdr:col>7</xdr:col>
      <xdr:colOff>409575</xdr:colOff>
      <xdr:row>2</xdr:row>
      <xdr:rowOff>247651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057775" y="381001"/>
          <a:ext cx="1219200" cy="2190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 b="1"/>
            <a:t>Autumn assessment</a:t>
          </a:r>
        </a:p>
        <a:p>
          <a:pPr algn="ctr"/>
          <a:endParaRPr lang="en-GB" sz="1100"/>
        </a:p>
      </xdr:txBody>
    </xdr:sp>
    <xdr:clientData/>
  </xdr:twoCellAnchor>
  <xdr:twoCellAnchor>
    <xdr:from>
      <xdr:col>9</xdr:col>
      <xdr:colOff>57150</xdr:colOff>
      <xdr:row>1</xdr:row>
      <xdr:rowOff>161926</xdr:rowOff>
    </xdr:from>
    <xdr:to>
      <xdr:col>10</xdr:col>
      <xdr:colOff>466725</xdr:colOff>
      <xdr:row>2</xdr:row>
      <xdr:rowOff>228601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600950" y="361951"/>
          <a:ext cx="1247775" cy="2381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 b="1"/>
            <a:t>Spring</a:t>
          </a:r>
          <a:r>
            <a:rPr lang="en-GB" sz="1100" b="1" baseline="0"/>
            <a:t> </a:t>
          </a:r>
          <a:r>
            <a:rPr lang="en-GB" sz="1100" b="1"/>
            <a:t>assessment</a:t>
          </a:r>
        </a:p>
        <a:p>
          <a:pPr algn="ctr"/>
          <a:endParaRPr lang="en-GB" sz="1100"/>
        </a:p>
      </xdr:txBody>
    </xdr:sp>
    <xdr:clientData/>
  </xdr:twoCellAnchor>
  <xdr:twoCellAnchor>
    <xdr:from>
      <xdr:col>12</xdr:col>
      <xdr:colOff>95250</xdr:colOff>
      <xdr:row>1</xdr:row>
      <xdr:rowOff>142875</xdr:rowOff>
    </xdr:from>
    <xdr:to>
      <xdr:col>13</xdr:col>
      <xdr:colOff>466725</xdr:colOff>
      <xdr:row>2</xdr:row>
      <xdr:rowOff>209550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0153650" y="342900"/>
          <a:ext cx="1209675" cy="2571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 b="1"/>
            <a:t>Summer exam</a:t>
          </a:r>
        </a:p>
        <a:p>
          <a:pPr algn="ctr"/>
          <a:endParaRPr lang="en-GB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3</xdr:row>
      <xdr:rowOff>180976</xdr:rowOff>
    </xdr:from>
    <xdr:to>
      <xdr:col>7</xdr:col>
      <xdr:colOff>409575</xdr:colOff>
      <xdr:row>4</xdr:row>
      <xdr:rowOff>247651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057775" y="381001"/>
          <a:ext cx="1219200" cy="2190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 b="1"/>
            <a:t>Autumn assessment</a:t>
          </a:r>
        </a:p>
        <a:p>
          <a:pPr algn="ctr"/>
          <a:endParaRPr lang="en-GB" sz="1100"/>
        </a:p>
      </xdr:txBody>
    </xdr:sp>
    <xdr:clientData/>
  </xdr:twoCellAnchor>
  <xdr:twoCellAnchor>
    <xdr:from>
      <xdr:col>9</xdr:col>
      <xdr:colOff>57150</xdr:colOff>
      <xdr:row>3</xdr:row>
      <xdr:rowOff>161926</xdr:rowOff>
    </xdr:from>
    <xdr:to>
      <xdr:col>10</xdr:col>
      <xdr:colOff>466725</xdr:colOff>
      <xdr:row>4</xdr:row>
      <xdr:rowOff>228601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600950" y="361951"/>
          <a:ext cx="1247775" cy="2381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 b="1"/>
            <a:t>Spring</a:t>
          </a:r>
          <a:r>
            <a:rPr lang="en-GB" sz="1100" b="1" baseline="0"/>
            <a:t> </a:t>
          </a:r>
          <a:r>
            <a:rPr lang="en-GB" sz="1100" b="1"/>
            <a:t>assessment</a:t>
          </a:r>
        </a:p>
        <a:p>
          <a:pPr algn="ctr"/>
          <a:endParaRPr lang="en-GB" sz="1100"/>
        </a:p>
      </xdr:txBody>
    </xdr:sp>
    <xdr:clientData/>
  </xdr:twoCellAnchor>
  <xdr:twoCellAnchor>
    <xdr:from>
      <xdr:col>12</xdr:col>
      <xdr:colOff>95250</xdr:colOff>
      <xdr:row>3</xdr:row>
      <xdr:rowOff>142875</xdr:rowOff>
    </xdr:from>
    <xdr:to>
      <xdr:col>13</xdr:col>
      <xdr:colOff>466725</xdr:colOff>
      <xdr:row>4</xdr:row>
      <xdr:rowOff>209550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0153650" y="342900"/>
          <a:ext cx="1209675" cy="2571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 b="1"/>
            <a:t>Summer exam</a:t>
          </a:r>
        </a:p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="115" zoomScaleNormal="115" zoomScalePageLayoutView="70" workbookViewId="0">
      <selection activeCell="B2" sqref="B2"/>
    </sheetView>
  </sheetViews>
  <sheetFormatPr defaultColWidth="11" defaultRowHeight="15" x14ac:dyDescent="0.25"/>
  <cols>
    <col min="1" max="1" width="2.625" style="6" bestFit="1" customWidth="1"/>
    <col min="2" max="2" width="46.125" style="2" customWidth="1"/>
    <col min="3" max="5" width="2.625" style="2" customWidth="1"/>
    <col min="6" max="8" width="14.125" style="8" customWidth="1"/>
    <col min="9" max="9" width="14.125" style="13" customWidth="1"/>
    <col min="10" max="14" width="14.125" style="8" customWidth="1"/>
    <col min="15" max="15" width="12.125" style="8" customWidth="1"/>
    <col min="16" max="16" width="10.625" style="8" bestFit="1" customWidth="1"/>
    <col min="17" max="17" width="12" style="8" bestFit="1" customWidth="1"/>
    <col min="18" max="16384" width="11" style="2"/>
  </cols>
  <sheetData>
    <row r="1" spans="1:17" ht="15.75" customHeight="1" x14ac:dyDescent="0.25">
      <c r="B1" s="1"/>
      <c r="C1" s="1"/>
      <c r="D1" s="98" t="s">
        <v>53</v>
      </c>
      <c r="E1" s="98" t="s">
        <v>24</v>
      </c>
    </row>
    <row r="2" spans="1:17" ht="18.75" x14ac:dyDescent="0.3">
      <c r="B2" s="11" t="s">
        <v>21</v>
      </c>
      <c r="C2" s="98" t="s">
        <v>0</v>
      </c>
      <c r="D2" s="98"/>
      <c r="E2" s="98"/>
    </row>
    <row r="3" spans="1:17" ht="42.75" customHeight="1" x14ac:dyDescent="0.25">
      <c r="B3" s="5" t="s">
        <v>20</v>
      </c>
      <c r="C3" s="98"/>
      <c r="D3" s="98"/>
      <c r="E3" s="98"/>
      <c r="F3" s="99" t="s">
        <v>2</v>
      </c>
      <c r="G3" s="99"/>
      <c r="H3" s="99"/>
      <c r="I3" s="99"/>
      <c r="J3" s="99"/>
      <c r="K3" s="99"/>
      <c r="L3" s="99"/>
      <c r="M3" s="99"/>
    </row>
    <row r="4" spans="1:17" ht="36" x14ac:dyDescent="0.25">
      <c r="A4" s="14" t="s">
        <v>3</v>
      </c>
      <c r="B4" s="10" t="s">
        <v>22</v>
      </c>
      <c r="C4" s="10"/>
      <c r="D4" s="10"/>
      <c r="E4" s="10"/>
      <c r="F4" s="15" t="s">
        <v>23</v>
      </c>
      <c r="G4" s="15" t="s">
        <v>26</v>
      </c>
      <c r="H4" s="15" t="s">
        <v>27</v>
      </c>
      <c r="I4" s="15" t="s">
        <v>28</v>
      </c>
      <c r="J4" s="15" t="s">
        <v>29</v>
      </c>
      <c r="K4" s="16" t="s">
        <v>92</v>
      </c>
      <c r="L4" s="17"/>
      <c r="M4" s="10"/>
      <c r="N4" s="10"/>
      <c r="O4" s="10"/>
      <c r="P4" s="9"/>
      <c r="Q4" s="9"/>
    </row>
    <row r="5" spans="1:17" ht="24" x14ac:dyDescent="0.25">
      <c r="A5" s="14" t="s">
        <v>4</v>
      </c>
      <c r="B5" s="10" t="s">
        <v>25</v>
      </c>
      <c r="C5" s="10"/>
      <c r="D5" s="10"/>
      <c r="E5" s="10"/>
      <c r="F5" s="15" t="s">
        <v>82</v>
      </c>
      <c r="G5" s="15" t="s">
        <v>30</v>
      </c>
      <c r="H5" s="15" t="s">
        <v>165</v>
      </c>
      <c r="I5" s="15" t="s">
        <v>31</v>
      </c>
      <c r="J5" s="15" t="s">
        <v>32</v>
      </c>
      <c r="K5" s="15" t="s">
        <v>98</v>
      </c>
      <c r="L5" s="15" t="s">
        <v>99</v>
      </c>
      <c r="M5" s="10"/>
      <c r="N5" s="10"/>
      <c r="O5" s="10"/>
      <c r="P5" s="10" t="s">
        <v>1</v>
      </c>
      <c r="Q5" s="10" t="s">
        <v>1</v>
      </c>
    </row>
    <row r="6" spans="1:17" ht="24.6" customHeight="1" x14ac:dyDescent="0.25">
      <c r="A6" s="14" t="s">
        <v>5</v>
      </c>
      <c r="B6" s="10" t="s">
        <v>33</v>
      </c>
      <c r="C6" s="10"/>
      <c r="D6" s="10"/>
      <c r="E6" s="10"/>
      <c r="F6" s="15" t="s">
        <v>34</v>
      </c>
      <c r="G6" s="15" t="s">
        <v>35</v>
      </c>
      <c r="H6" s="15" t="s">
        <v>36</v>
      </c>
      <c r="I6" s="15" t="s">
        <v>97</v>
      </c>
      <c r="J6" s="10"/>
      <c r="K6" s="10"/>
      <c r="L6" s="10"/>
      <c r="M6" s="10"/>
      <c r="N6" s="10"/>
      <c r="O6" s="12"/>
      <c r="P6" s="9"/>
      <c r="Q6" s="9"/>
    </row>
    <row r="7" spans="1:17" ht="36" x14ac:dyDescent="0.25">
      <c r="A7" s="14" t="s">
        <v>6</v>
      </c>
      <c r="B7" s="10" t="s">
        <v>37</v>
      </c>
      <c r="C7" s="10"/>
      <c r="D7" s="10"/>
      <c r="E7" s="10"/>
      <c r="F7" s="15" t="s">
        <v>38</v>
      </c>
      <c r="G7" s="15" t="s">
        <v>100</v>
      </c>
      <c r="H7" s="15" t="s">
        <v>101</v>
      </c>
      <c r="I7" s="10"/>
      <c r="J7" s="18"/>
      <c r="K7" s="10"/>
      <c r="L7" s="10"/>
      <c r="M7" s="7"/>
      <c r="N7" s="7"/>
      <c r="O7" s="9"/>
      <c r="P7" s="9"/>
      <c r="Q7" s="9"/>
    </row>
    <row r="8" spans="1:17" ht="24" x14ac:dyDescent="0.25">
      <c r="A8" s="14" t="s">
        <v>7</v>
      </c>
      <c r="B8" s="10" t="s">
        <v>39</v>
      </c>
      <c r="C8" s="19"/>
      <c r="D8" s="19"/>
      <c r="E8" s="19"/>
      <c r="F8" s="15" t="s">
        <v>40</v>
      </c>
      <c r="G8" s="15" t="s">
        <v>103</v>
      </c>
      <c r="H8" s="15" t="s">
        <v>104</v>
      </c>
      <c r="I8" s="15" t="s">
        <v>105</v>
      </c>
      <c r="J8" s="15" t="s">
        <v>106</v>
      </c>
      <c r="K8" s="15" t="s">
        <v>107</v>
      </c>
      <c r="L8" s="7"/>
      <c r="M8" s="7"/>
      <c r="N8" s="7"/>
      <c r="O8" s="9"/>
      <c r="P8" s="9"/>
      <c r="Q8" s="9"/>
    </row>
    <row r="9" spans="1:17" ht="24" x14ac:dyDescent="0.25">
      <c r="A9" s="14" t="s">
        <v>8</v>
      </c>
      <c r="B9" s="10" t="s">
        <v>41</v>
      </c>
      <c r="C9" s="20"/>
      <c r="D9" s="20"/>
      <c r="E9" s="20"/>
      <c r="F9" s="15" t="s">
        <v>153</v>
      </c>
      <c r="G9" s="15" t="s">
        <v>108</v>
      </c>
      <c r="H9" s="15" t="s">
        <v>102</v>
      </c>
      <c r="I9" s="15" t="s">
        <v>93</v>
      </c>
      <c r="J9" s="15" t="s">
        <v>109</v>
      </c>
      <c r="K9" s="10"/>
      <c r="L9" s="21"/>
      <c r="M9" s="21"/>
      <c r="N9" s="7"/>
      <c r="O9" s="9"/>
      <c r="P9" s="9"/>
      <c r="Q9" s="9"/>
    </row>
    <row r="10" spans="1:17" ht="24" x14ac:dyDescent="0.25">
      <c r="A10" s="14" t="s">
        <v>9</v>
      </c>
      <c r="B10" s="22" t="s">
        <v>62</v>
      </c>
      <c r="C10" s="10"/>
      <c r="D10" s="10"/>
      <c r="E10" s="10"/>
      <c r="F10" s="15" t="s">
        <v>42</v>
      </c>
      <c r="G10" s="15" t="s">
        <v>43</v>
      </c>
      <c r="H10" s="15" t="s">
        <v>110</v>
      </c>
      <c r="I10" s="15" t="s">
        <v>44</v>
      </c>
      <c r="J10" s="15" t="s">
        <v>83</v>
      </c>
      <c r="K10" s="15" t="s">
        <v>94</v>
      </c>
      <c r="L10" s="23" t="s">
        <v>95</v>
      </c>
      <c r="M10" s="7"/>
      <c r="N10" s="7"/>
      <c r="O10" s="9"/>
      <c r="P10" s="9"/>
      <c r="Q10" s="9"/>
    </row>
    <row r="11" spans="1:17" ht="36" x14ac:dyDescent="0.25">
      <c r="A11" s="14" t="s">
        <v>10</v>
      </c>
      <c r="B11" s="10" t="s">
        <v>45</v>
      </c>
      <c r="C11" s="10"/>
      <c r="D11" s="10"/>
      <c r="E11" s="10"/>
      <c r="F11" s="15" t="s">
        <v>46</v>
      </c>
      <c r="G11" s="15" t="s">
        <v>47</v>
      </c>
      <c r="H11" s="15" t="s">
        <v>48</v>
      </c>
      <c r="I11" s="15" t="s">
        <v>49</v>
      </c>
      <c r="J11" s="15" t="s">
        <v>50</v>
      </c>
      <c r="K11" s="15" t="s">
        <v>51</v>
      </c>
      <c r="L11" s="15" t="s">
        <v>52</v>
      </c>
      <c r="M11" s="15" t="s">
        <v>151</v>
      </c>
      <c r="N11" s="15" t="s">
        <v>152</v>
      </c>
      <c r="O11" s="9"/>
      <c r="P11" s="9"/>
      <c r="Q11" s="9"/>
    </row>
    <row r="12" spans="1:17" ht="36" x14ac:dyDescent="0.25">
      <c r="A12" s="14" t="s">
        <v>11</v>
      </c>
      <c r="B12" s="22" t="s">
        <v>61</v>
      </c>
      <c r="C12" s="19"/>
      <c r="D12" s="19"/>
      <c r="E12" s="19"/>
      <c r="F12" s="23" t="s">
        <v>72</v>
      </c>
      <c r="G12" s="24" t="s">
        <v>111</v>
      </c>
      <c r="H12" s="24" t="s">
        <v>112</v>
      </c>
      <c r="I12" s="24" t="s">
        <v>113</v>
      </c>
      <c r="J12" s="24" t="s">
        <v>114</v>
      </c>
      <c r="K12" s="24" t="s">
        <v>115</v>
      </c>
      <c r="L12" s="24" t="s">
        <v>116</v>
      </c>
      <c r="M12" s="10"/>
      <c r="N12" s="10"/>
      <c r="O12" s="9"/>
      <c r="P12" s="9"/>
      <c r="Q12" s="9"/>
    </row>
    <row r="13" spans="1:17" ht="24" x14ac:dyDescent="0.25">
      <c r="A13" s="14" t="s">
        <v>12</v>
      </c>
      <c r="B13" s="10" t="s">
        <v>59</v>
      </c>
      <c r="C13" s="10"/>
      <c r="D13" s="10"/>
      <c r="E13" s="10"/>
      <c r="F13" s="24" t="s">
        <v>58</v>
      </c>
      <c r="G13" s="24" t="s">
        <v>117</v>
      </c>
      <c r="H13" s="24" t="s">
        <v>118</v>
      </c>
      <c r="I13" s="24" t="s">
        <v>60</v>
      </c>
      <c r="J13" s="24" t="s">
        <v>119</v>
      </c>
      <c r="K13" s="24" t="s">
        <v>120</v>
      </c>
      <c r="L13" s="24" t="s">
        <v>121</v>
      </c>
      <c r="M13" s="10"/>
      <c r="N13" s="10"/>
      <c r="O13" s="9"/>
      <c r="P13" s="9"/>
      <c r="Q13" s="9"/>
    </row>
    <row r="14" spans="1:17" ht="36" x14ac:dyDescent="0.25">
      <c r="A14" s="14" t="s">
        <v>13</v>
      </c>
      <c r="B14" s="22" t="s">
        <v>80</v>
      </c>
      <c r="C14" s="19"/>
      <c r="D14" s="19"/>
      <c r="E14" s="19"/>
      <c r="F14" s="23" t="s">
        <v>63</v>
      </c>
      <c r="G14" s="23" t="s">
        <v>122</v>
      </c>
      <c r="H14" s="23" t="s">
        <v>123</v>
      </c>
      <c r="I14" s="23" t="s">
        <v>124</v>
      </c>
      <c r="J14" s="23" t="s">
        <v>125</v>
      </c>
      <c r="K14" s="24" t="s">
        <v>84</v>
      </c>
      <c r="L14" s="7"/>
      <c r="M14" s="7"/>
      <c r="N14" s="9"/>
      <c r="O14" s="9"/>
      <c r="P14" s="9"/>
      <c r="Q14" s="9"/>
    </row>
    <row r="15" spans="1:17" ht="36" x14ac:dyDescent="0.25">
      <c r="A15" s="14" t="s">
        <v>14</v>
      </c>
      <c r="B15" s="22" t="s">
        <v>64</v>
      </c>
      <c r="C15" s="25"/>
      <c r="D15" s="25"/>
      <c r="E15" s="25"/>
      <c r="F15" s="23" t="s">
        <v>65</v>
      </c>
      <c r="G15" s="23" t="s">
        <v>126</v>
      </c>
      <c r="H15" s="23" t="s">
        <v>127</v>
      </c>
      <c r="I15" s="23" t="s">
        <v>128</v>
      </c>
      <c r="J15" s="23" t="s">
        <v>66</v>
      </c>
      <c r="K15" s="26"/>
      <c r="L15" s="26"/>
      <c r="M15" s="7"/>
      <c r="N15" s="7"/>
      <c r="O15" s="9"/>
      <c r="P15" s="9"/>
      <c r="Q15" s="9"/>
    </row>
    <row r="16" spans="1:17" ht="24" x14ac:dyDescent="0.25">
      <c r="A16" s="14" t="s">
        <v>15</v>
      </c>
      <c r="B16" s="27" t="s">
        <v>67</v>
      </c>
      <c r="C16" s="19"/>
      <c r="D16" s="19"/>
      <c r="E16" s="19"/>
      <c r="F16" s="24" t="s">
        <v>68</v>
      </c>
      <c r="G16" s="24" t="s">
        <v>131</v>
      </c>
      <c r="H16" s="24" t="s">
        <v>130</v>
      </c>
      <c r="I16" s="24" t="s">
        <v>129</v>
      </c>
      <c r="J16" s="10"/>
      <c r="K16" s="10"/>
      <c r="L16" s="10"/>
      <c r="M16" s="10"/>
      <c r="N16" s="10"/>
      <c r="O16" s="12"/>
      <c r="P16" s="9"/>
      <c r="Q16" s="9"/>
    </row>
    <row r="17" spans="1:17" ht="48" x14ac:dyDescent="0.25">
      <c r="A17" s="14" t="s">
        <v>16</v>
      </c>
      <c r="B17" s="22" t="s">
        <v>69</v>
      </c>
      <c r="C17" s="19"/>
      <c r="D17" s="19"/>
      <c r="E17" s="19"/>
      <c r="F17" s="24" t="s">
        <v>85</v>
      </c>
      <c r="G17" s="24" t="s">
        <v>86</v>
      </c>
      <c r="H17" s="24" t="s">
        <v>87</v>
      </c>
      <c r="I17" s="24" t="s">
        <v>96</v>
      </c>
      <c r="J17" s="10"/>
      <c r="K17" s="21"/>
      <c r="L17" s="21"/>
      <c r="M17" s="21"/>
      <c r="N17" s="7"/>
      <c r="O17" s="9"/>
      <c r="P17" s="9"/>
      <c r="Q17" s="9"/>
    </row>
    <row r="18" spans="1:17" ht="36" x14ac:dyDescent="0.25">
      <c r="A18" s="14" t="s">
        <v>17</v>
      </c>
      <c r="B18" s="27" t="s">
        <v>70</v>
      </c>
      <c r="C18" s="19"/>
      <c r="D18" s="19"/>
      <c r="E18" s="19"/>
      <c r="F18" s="24" t="s">
        <v>132</v>
      </c>
      <c r="G18" s="28" t="s">
        <v>164</v>
      </c>
      <c r="H18" s="24" t="s">
        <v>136</v>
      </c>
      <c r="I18" s="24" t="s">
        <v>133</v>
      </c>
      <c r="J18" s="10"/>
      <c r="K18" s="10"/>
      <c r="L18" s="7"/>
      <c r="M18" s="7"/>
      <c r="N18" s="7"/>
      <c r="O18" s="9"/>
      <c r="P18" s="9"/>
      <c r="Q18" s="9"/>
    </row>
    <row r="19" spans="1:17" ht="48" x14ac:dyDescent="0.25">
      <c r="A19" s="14" t="s">
        <v>18</v>
      </c>
      <c r="B19" s="27" t="s">
        <v>156</v>
      </c>
      <c r="C19" s="19"/>
      <c r="D19" s="19"/>
      <c r="E19" s="19"/>
      <c r="F19" s="24" t="s">
        <v>157</v>
      </c>
      <c r="G19" s="28" t="s">
        <v>158</v>
      </c>
      <c r="H19" s="24" t="s">
        <v>159</v>
      </c>
      <c r="I19" s="24"/>
      <c r="J19" s="10"/>
      <c r="K19" s="10"/>
      <c r="L19" s="7"/>
      <c r="M19" s="7"/>
      <c r="N19" s="7"/>
      <c r="O19" s="9"/>
      <c r="P19" s="9"/>
      <c r="Q19" s="9"/>
    </row>
    <row r="20" spans="1:17" ht="24" x14ac:dyDescent="0.25">
      <c r="A20" s="14" t="s">
        <v>19</v>
      </c>
      <c r="B20" s="10" t="s">
        <v>71</v>
      </c>
      <c r="C20" s="19"/>
      <c r="D20" s="19"/>
      <c r="E20" s="19"/>
      <c r="F20" s="29" t="s">
        <v>73</v>
      </c>
      <c r="G20" s="29" t="s">
        <v>134</v>
      </c>
      <c r="H20" s="29" t="s">
        <v>135</v>
      </c>
      <c r="I20" s="10"/>
      <c r="J20" s="10"/>
      <c r="K20" s="10"/>
      <c r="L20" s="10"/>
      <c r="M20" s="3"/>
      <c r="N20" s="3"/>
      <c r="O20" s="4"/>
      <c r="P20" s="4"/>
      <c r="Q20" s="4"/>
    </row>
    <row r="21" spans="1:17" ht="36" x14ac:dyDescent="0.25">
      <c r="A21" s="14" t="s">
        <v>54</v>
      </c>
      <c r="B21" s="19" t="s">
        <v>74</v>
      </c>
      <c r="C21" s="25"/>
      <c r="D21" s="25"/>
      <c r="E21" s="25"/>
      <c r="F21" s="30" t="s">
        <v>161</v>
      </c>
      <c r="G21" s="30" t="s">
        <v>137</v>
      </c>
      <c r="H21" s="30" t="s">
        <v>138</v>
      </c>
      <c r="I21" s="30" t="s">
        <v>139</v>
      </c>
      <c r="J21" s="30" t="s">
        <v>140</v>
      </c>
      <c r="K21" s="26"/>
      <c r="L21" s="31"/>
      <c r="M21" s="31"/>
      <c r="N21" s="21"/>
    </row>
    <row r="22" spans="1:17" ht="24" x14ac:dyDescent="0.25">
      <c r="A22" s="14" t="s">
        <v>55</v>
      </c>
      <c r="B22" s="19" t="s">
        <v>75</v>
      </c>
      <c r="C22" s="25"/>
      <c r="D22" s="25"/>
      <c r="E22" s="25"/>
      <c r="F22" s="30" t="s">
        <v>141</v>
      </c>
      <c r="G22" s="30" t="s">
        <v>142</v>
      </c>
      <c r="H22" s="32"/>
      <c r="I22" s="26"/>
      <c r="J22" s="26"/>
      <c r="K22" s="26"/>
      <c r="L22" s="26"/>
      <c r="M22" s="26"/>
      <c r="N22" s="21"/>
    </row>
    <row r="23" spans="1:17" ht="36" x14ac:dyDescent="0.25">
      <c r="A23" s="14" t="s">
        <v>56</v>
      </c>
      <c r="B23" s="19" t="s">
        <v>77</v>
      </c>
      <c r="C23" s="25"/>
      <c r="D23" s="25"/>
      <c r="E23" s="25"/>
      <c r="F23" s="30" t="s">
        <v>76</v>
      </c>
      <c r="G23" s="30" t="s">
        <v>162</v>
      </c>
      <c r="H23" s="30" t="s">
        <v>163</v>
      </c>
      <c r="I23" s="30" t="s">
        <v>143</v>
      </c>
      <c r="J23" s="26"/>
      <c r="K23" s="21"/>
      <c r="L23" s="21"/>
      <c r="M23" s="21"/>
      <c r="N23" s="21"/>
    </row>
    <row r="24" spans="1:17" ht="24" x14ac:dyDescent="0.25">
      <c r="A24" s="14" t="s">
        <v>57</v>
      </c>
      <c r="B24" s="19" t="s">
        <v>78</v>
      </c>
      <c r="C24" s="25"/>
      <c r="D24" s="25"/>
      <c r="E24" s="25"/>
      <c r="F24" s="30" t="s">
        <v>88</v>
      </c>
      <c r="G24" s="30" t="s">
        <v>89</v>
      </c>
      <c r="H24" s="30" t="s">
        <v>144</v>
      </c>
      <c r="I24" s="30" t="s">
        <v>90</v>
      </c>
      <c r="J24" s="30" t="s">
        <v>145</v>
      </c>
      <c r="K24" s="30" t="s">
        <v>146</v>
      </c>
      <c r="L24" s="30" t="s">
        <v>147</v>
      </c>
      <c r="M24" s="30" t="s">
        <v>154</v>
      </c>
      <c r="N24" s="30" t="s">
        <v>155</v>
      </c>
    </row>
    <row r="25" spans="1:17" ht="24" x14ac:dyDescent="0.25">
      <c r="A25" s="14" t="s">
        <v>160</v>
      </c>
      <c r="B25" s="19" t="s">
        <v>81</v>
      </c>
      <c r="C25" s="25"/>
      <c r="D25" s="25"/>
      <c r="E25" s="25"/>
      <c r="F25" s="30" t="s">
        <v>91</v>
      </c>
      <c r="G25" s="30" t="s">
        <v>148</v>
      </c>
      <c r="H25" s="30" t="s">
        <v>149</v>
      </c>
      <c r="I25" s="30" t="s">
        <v>150</v>
      </c>
      <c r="J25" s="30" t="s">
        <v>79</v>
      </c>
      <c r="K25" s="26"/>
      <c r="L25" s="26"/>
      <c r="M25" s="26"/>
      <c r="N25" s="21"/>
    </row>
  </sheetData>
  <mergeCells count="4">
    <mergeCell ref="D1:D3"/>
    <mergeCell ref="E1:E3"/>
    <mergeCell ref="C2:C3"/>
    <mergeCell ref="F3:M3"/>
  </mergeCells>
  <pageMargins left="0.7" right="0.7" top="0.75" bottom="0.75" header="0.3" footer="0.3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zoomScaleNormal="100" zoomScalePageLayoutView="85" workbookViewId="0">
      <selection activeCell="B2" sqref="B2"/>
    </sheetView>
  </sheetViews>
  <sheetFormatPr defaultColWidth="11" defaultRowHeight="15" x14ac:dyDescent="0.25"/>
  <cols>
    <col min="1" max="1" width="2.75" style="35" bestFit="1" customWidth="1"/>
    <col min="2" max="2" width="57.75" style="33" customWidth="1"/>
    <col min="3" max="5" width="2.75" style="33" customWidth="1"/>
    <col min="6" max="7" width="16.25" style="34" customWidth="1"/>
    <col min="8" max="8" width="16.75" style="34" customWidth="1"/>
    <col min="9" max="9" width="18.5" style="34" bestFit="1" customWidth="1"/>
    <col min="10" max="13" width="16.25" style="34" customWidth="1"/>
    <col min="14" max="14" width="13.25" style="34" bestFit="1" customWidth="1"/>
    <col min="15" max="15" width="12.25" style="34" customWidth="1"/>
    <col min="16" max="16" width="10.75" style="34" bestFit="1" customWidth="1"/>
    <col min="17" max="17" width="12" style="34" bestFit="1" customWidth="1"/>
    <col min="18" max="16384" width="11" style="33"/>
  </cols>
  <sheetData>
    <row r="1" spans="1:17" ht="15.75" customHeight="1" x14ac:dyDescent="0.25">
      <c r="B1" s="54"/>
      <c r="C1" s="54"/>
      <c r="D1" s="98" t="s">
        <v>53</v>
      </c>
      <c r="E1" s="98" t="s">
        <v>24</v>
      </c>
    </row>
    <row r="2" spans="1:17" ht="18.75" x14ac:dyDescent="0.3">
      <c r="B2" s="11" t="s">
        <v>314</v>
      </c>
      <c r="C2" s="98" t="s">
        <v>0</v>
      </c>
      <c r="D2" s="98"/>
      <c r="E2" s="98"/>
    </row>
    <row r="3" spans="1:17" ht="42.75" customHeight="1" x14ac:dyDescent="0.25">
      <c r="B3" s="5" t="s">
        <v>20</v>
      </c>
      <c r="C3" s="98"/>
      <c r="D3" s="98"/>
      <c r="E3" s="98"/>
      <c r="F3" s="99" t="s">
        <v>2</v>
      </c>
      <c r="G3" s="99"/>
      <c r="H3" s="99"/>
      <c r="I3" s="99"/>
      <c r="J3" s="99"/>
      <c r="K3" s="99"/>
      <c r="L3" s="99"/>
      <c r="M3" s="99"/>
    </row>
    <row r="4" spans="1:17" ht="30.75" customHeight="1" x14ac:dyDescent="0.25">
      <c r="A4" s="35" t="s">
        <v>3</v>
      </c>
      <c r="B4" s="47" t="s">
        <v>313</v>
      </c>
      <c r="C4" s="49"/>
      <c r="D4" s="49"/>
      <c r="E4" s="49"/>
      <c r="F4" s="15" t="s">
        <v>23</v>
      </c>
      <c r="G4" s="15" t="s">
        <v>26</v>
      </c>
      <c r="H4" s="15" t="s">
        <v>312</v>
      </c>
      <c r="I4" s="15" t="s">
        <v>311</v>
      </c>
      <c r="J4" s="15" t="s">
        <v>310</v>
      </c>
      <c r="K4" s="16" t="s">
        <v>309</v>
      </c>
      <c r="L4" s="17"/>
      <c r="M4" s="10"/>
      <c r="N4" s="10"/>
      <c r="O4" s="10"/>
      <c r="P4" s="9"/>
      <c r="Q4" s="9"/>
    </row>
    <row r="5" spans="1:17" ht="30.75" customHeight="1" x14ac:dyDescent="0.25">
      <c r="A5" s="35" t="s">
        <v>4</v>
      </c>
      <c r="B5" s="47" t="s">
        <v>308</v>
      </c>
      <c r="C5" s="49"/>
      <c r="D5" s="49"/>
      <c r="E5" s="49"/>
      <c r="F5" s="15" t="s">
        <v>307</v>
      </c>
      <c r="G5" s="15" t="s">
        <v>306</v>
      </c>
      <c r="H5" s="15" t="s">
        <v>305</v>
      </c>
      <c r="I5" s="15" t="s">
        <v>304</v>
      </c>
      <c r="J5" s="15" t="s">
        <v>303</v>
      </c>
      <c r="K5" s="15" t="s">
        <v>302</v>
      </c>
      <c r="L5" s="15" t="s">
        <v>301</v>
      </c>
      <c r="M5" s="15" t="s">
        <v>300</v>
      </c>
      <c r="N5" s="10"/>
      <c r="O5" s="10"/>
      <c r="P5" s="10" t="s">
        <v>1</v>
      </c>
      <c r="Q5" s="10" t="s">
        <v>1</v>
      </c>
    </row>
    <row r="6" spans="1:17" ht="30.75" customHeight="1" x14ac:dyDescent="0.25">
      <c r="A6" s="35" t="s">
        <v>5</v>
      </c>
      <c r="B6" s="47" t="s">
        <v>299</v>
      </c>
      <c r="C6" s="49"/>
      <c r="D6" s="49"/>
      <c r="E6" s="49"/>
      <c r="F6" s="15" t="s">
        <v>298</v>
      </c>
      <c r="G6" s="15" t="s">
        <v>297</v>
      </c>
      <c r="H6" s="15" t="s">
        <v>296</v>
      </c>
      <c r="I6" s="15" t="s">
        <v>295</v>
      </c>
      <c r="J6" s="15" t="s">
        <v>294</v>
      </c>
      <c r="K6" s="10"/>
      <c r="L6" s="10"/>
      <c r="M6" s="10"/>
      <c r="N6" s="10"/>
      <c r="O6" s="12"/>
      <c r="P6" s="9"/>
      <c r="Q6" s="9"/>
    </row>
    <row r="7" spans="1:17" ht="30.75" customHeight="1" x14ac:dyDescent="0.25">
      <c r="A7" s="35" t="s">
        <v>6</v>
      </c>
      <c r="B7" s="47" t="s">
        <v>293</v>
      </c>
      <c r="C7" s="49"/>
      <c r="D7" s="49"/>
      <c r="E7" s="49"/>
      <c r="F7" s="15" t="s">
        <v>292</v>
      </c>
      <c r="G7" s="10"/>
      <c r="H7" s="10"/>
      <c r="I7" s="10"/>
      <c r="J7" s="10"/>
      <c r="K7" s="10"/>
      <c r="L7" s="10"/>
      <c r="M7" s="7"/>
      <c r="N7" s="7"/>
      <c r="O7" s="9"/>
      <c r="P7" s="9"/>
      <c r="Q7" s="9"/>
    </row>
    <row r="8" spans="1:17" ht="30.75" customHeight="1" x14ac:dyDescent="0.25">
      <c r="A8" s="35" t="s">
        <v>7</v>
      </c>
      <c r="B8" s="47" t="s">
        <v>291</v>
      </c>
      <c r="C8" s="48"/>
      <c r="D8" s="48"/>
      <c r="E8" s="48"/>
      <c r="F8" s="15" t="s">
        <v>290</v>
      </c>
      <c r="G8" s="15" t="s">
        <v>289</v>
      </c>
      <c r="H8" s="15" t="s">
        <v>288</v>
      </c>
      <c r="I8" s="10"/>
      <c r="J8" s="10"/>
      <c r="K8" s="10"/>
      <c r="L8" s="10"/>
      <c r="M8" s="7"/>
      <c r="N8" s="7"/>
      <c r="O8" s="9"/>
      <c r="P8" s="9"/>
      <c r="Q8" s="9"/>
    </row>
    <row r="9" spans="1:17" ht="30.75" customHeight="1" x14ac:dyDescent="0.25">
      <c r="A9" s="35" t="s">
        <v>8</v>
      </c>
      <c r="B9" s="47" t="s">
        <v>39</v>
      </c>
      <c r="C9" s="53"/>
      <c r="D9" s="53"/>
      <c r="E9" s="53"/>
      <c r="F9" s="15" t="s">
        <v>40</v>
      </c>
      <c r="G9" s="15" t="s">
        <v>287</v>
      </c>
      <c r="H9" s="15" t="s">
        <v>286</v>
      </c>
      <c r="I9" s="15" t="s">
        <v>285</v>
      </c>
      <c r="J9" s="15" t="s">
        <v>284</v>
      </c>
      <c r="K9" s="15" t="s">
        <v>107</v>
      </c>
      <c r="L9" s="10"/>
      <c r="M9" s="7"/>
      <c r="N9" s="7"/>
      <c r="O9" s="9"/>
      <c r="P9" s="9"/>
      <c r="Q9" s="9"/>
    </row>
    <row r="10" spans="1:17" ht="36" x14ac:dyDescent="0.25">
      <c r="A10" s="35" t="s">
        <v>9</v>
      </c>
      <c r="B10" s="47" t="s">
        <v>283</v>
      </c>
      <c r="C10" s="49"/>
      <c r="D10" s="49"/>
      <c r="E10" s="49"/>
      <c r="F10" s="15" t="s">
        <v>282</v>
      </c>
      <c r="G10" s="15" t="s">
        <v>281</v>
      </c>
      <c r="H10" s="15" t="s">
        <v>280</v>
      </c>
      <c r="I10" s="15" t="s">
        <v>279</v>
      </c>
      <c r="J10" s="15" t="s">
        <v>278</v>
      </c>
      <c r="K10" s="52" t="s">
        <v>277</v>
      </c>
      <c r="L10" s="15" t="s">
        <v>276</v>
      </c>
      <c r="M10" s="7"/>
      <c r="N10" s="7"/>
      <c r="O10" s="9"/>
      <c r="P10" s="9"/>
      <c r="Q10" s="9"/>
    </row>
    <row r="11" spans="1:17" ht="30.75" customHeight="1" x14ac:dyDescent="0.25">
      <c r="A11" s="35" t="s">
        <v>10</v>
      </c>
      <c r="B11" s="47" t="s">
        <v>41</v>
      </c>
      <c r="C11" s="49"/>
      <c r="D11" s="49"/>
      <c r="E11" s="49"/>
      <c r="F11" s="15" t="s">
        <v>153</v>
      </c>
      <c r="G11" s="15" t="s">
        <v>108</v>
      </c>
      <c r="H11" s="15" t="s">
        <v>102</v>
      </c>
      <c r="I11" s="15" t="s">
        <v>93</v>
      </c>
      <c r="J11" s="15" t="s">
        <v>109</v>
      </c>
      <c r="K11" s="10"/>
      <c r="L11" s="10"/>
      <c r="M11" s="7"/>
      <c r="N11" s="7"/>
      <c r="O11" s="9"/>
      <c r="P11" s="9"/>
      <c r="Q11" s="9"/>
    </row>
    <row r="12" spans="1:17" ht="30.75" customHeight="1" x14ac:dyDescent="0.25">
      <c r="A12" s="35" t="s">
        <v>275</v>
      </c>
      <c r="B12" s="47" t="s">
        <v>274</v>
      </c>
      <c r="C12" s="49"/>
      <c r="D12" s="49"/>
      <c r="E12" s="49"/>
      <c r="F12" s="15" t="s">
        <v>273</v>
      </c>
      <c r="G12" s="16" t="s">
        <v>272</v>
      </c>
      <c r="H12" s="15" t="s">
        <v>271</v>
      </c>
      <c r="I12" s="15" t="s">
        <v>270</v>
      </c>
      <c r="J12" s="15" t="s">
        <v>269</v>
      </c>
      <c r="K12" s="10"/>
      <c r="L12" s="10"/>
      <c r="M12" s="7"/>
      <c r="N12" s="7"/>
      <c r="O12" s="9"/>
      <c r="P12" s="9"/>
      <c r="Q12" s="9"/>
    </row>
    <row r="13" spans="1:17" ht="30.75" customHeight="1" x14ac:dyDescent="0.25">
      <c r="A13" s="35" t="s">
        <v>11</v>
      </c>
      <c r="B13" s="47" t="s">
        <v>45</v>
      </c>
      <c r="C13" s="49"/>
      <c r="D13" s="49"/>
      <c r="E13" s="49"/>
      <c r="F13" s="15" t="s">
        <v>46</v>
      </c>
      <c r="G13" s="15" t="s">
        <v>47</v>
      </c>
      <c r="H13" s="15" t="s">
        <v>48</v>
      </c>
      <c r="I13" s="15" t="s">
        <v>49</v>
      </c>
      <c r="J13" s="15" t="s">
        <v>50</v>
      </c>
      <c r="K13" s="15" t="s">
        <v>51</v>
      </c>
      <c r="L13" s="15" t="s">
        <v>52</v>
      </c>
      <c r="M13" s="15" t="s">
        <v>151</v>
      </c>
      <c r="N13" s="15" t="s">
        <v>152</v>
      </c>
      <c r="O13" s="9"/>
      <c r="P13" s="9"/>
      <c r="Q13" s="9"/>
    </row>
    <row r="14" spans="1:17" ht="30.75" customHeight="1" x14ac:dyDescent="0.25">
      <c r="A14" s="35" t="s">
        <v>12</v>
      </c>
      <c r="B14" s="47" t="s">
        <v>268</v>
      </c>
      <c r="C14" s="48"/>
      <c r="D14" s="48"/>
      <c r="E14" s="48"/>
      <c r="F14" s="24" t="s">
        <v>267</v>
      </c>
      <c r="G14" s="24" t="s">
        <v>266</v>
      </c>
      <c r="H14" s="24" t="s">
        <v>265</v>
      </c>
      <c r="I14" s="24" t="s">
        <v>264</v>
      </c>
      <c r="J14" s="24" t="s">
        <v>263</v>
      </c>
      <c r="K14" s="10"/>
      <c r="L14" s="51"/>
      <c r="M14" s="10"/>
      <c r="N14" s="10"/>
      <c r="O14" s="9"/>
      <c r="P14" s="9"/>
      <c r="Q14" s="9"/>
    </row>
    <row r="15" spans="1:17" ht="30.75" customHeight="1" x14ac:dyDescent="0.25">
      <c r="A15" s="35" t="s">
        <v>13</v>
      </c>
      <c r="B15" s="47" t="s">
        <v>262</v>
      </c>
      <c r="C15" s="48"/>
      <c r="D15" s="48"/>
      <c r="E15" s="48"/>
      <c r="F15" s="24" t="s">
        <v>261</v>
      </c>
      <c r="G15" s="24" t="s">
        <v>260</v>
      </c>
      <c r="H15" s="24" t="s">
        <v>259</v>
      </c>
      <c r="I15" s="24" t="s">
        <v>258</v>
      </c>
      <c r="J15" s="24" t="s">
        <v>257</v>
      </c>
      <c r="K15" s="24" t="s">
        <v>256</v>
      </c>
      <c r="L15" s="24" t="s">
        <v>255</v>
      </c>
      <c r="M15" s="24" t="s">
        <v>254</v>
      </c>
      <c r="N15" s="50"/>
      <c r="O15" s="9"/>
      <c r="P15" s="9"/>
      <c r="Q15" s="9"/>
    </row>
    <row r="16" spans="1:17" ht="30.75" customHeight="1" x14ac:dyDescent="0.25">
      <c r="A16" s="35" t="s">
        <v>14</v>
      </c>
      <c r="B16" s="47" t="s">
        <v>253</v>
      </c>
      <c r="C16" s="49"/>
      <c r="D16" s="49"/>
      <c r="E16" s="49"/>
      <c r="F16" s="24" t="s">
        <v>252</v>
      </c>
      <c r="G16" s="24" t="s">
        <v>251</v>
      </c>
      <c r="H16" s="24" t="s">
        <v>250</v>
      </c>
      <c r="I16" s="24" t="s">
        <v>249</v>
      </c>
      <c r="J16" s="24" t="s">
        <v>248</v>
      </c>
      <c r="K16" s="24" t="s">
        <v>247</v>
      </c>
      <c r="L16" s="10"/>
      <c r="M16" s="7"/>
      <c r="N16" s="7"/>
      <c r="O16" s="9"/>
      <c r="P16" s="9"/>
      <c r="Q16" s="9"/>
    </row>
    <row r="17" spans="1:17" ht="30.75" customHeight="1" x14ac:dyDescent="0.25">
      <c r="A17" s="35" t="s">
        <v>15</v>
      </c>
      <c r="B17" s="47" t="s">
        <v>246</v>
      </c>
      <c r="C17" s="48"/>
      <c r="D17" s="48"/>
      <c r="E17" s="48"/>
      <c r="F17" s="24" t="s">
        <v>245</v>
      </c>
      <c r="G17" s="24" t="s">
        <v>244</v>
      </c>
      <c r="H17" s="24" t="s">
        <v>243</v>
      </c>
      <c r="I17" s="24" t="s">
        <v>242</v>
      </c>
      <c r="J17" s="24" t="s">
        <v>241</v>
      </c>
      <c r="K17" s="10"/>
      <c r="L17" s="10"/>
      <c r="M17" s="10"/>
      <c r="N17" s="10"/>
      <c r="O17" s="12"/>
      <c r="P17" s="9"/>
      <c r="Q17" s="9"/>
    </row>
    <row r="18" spans="1:17" ht="30.75" customHeight="1" x14ac:dyDescent="0.25">
      <c r="A18" s="35" t="s">
        <v>16</v>
      </c>
      <c r="B18" s="47" t="s">
        <v>240</v>
      </c>
      <c r="C18" s="48"/>
      <c r="D18" s="48"/>
      <c r="E18" s="48"/>
      <c r="F18" s="24" t="s">
        <v>239</v>
      </c>
      <c r="G18" s="24" t="s">
        <v>238</v>
      </c>
      <c r="H18" s="24" t="s">
        <v>237</v>
      </c>
      <c r="I18" s="24" t="s">
        <v>236</v>
      </c>
      <c r="J18" s="24" t="s">
        <v>235</v>
      </c>
      <c r="K18" s="10"/>
      <c r="L18" s="10"/>
      <c r="M18" s="7"/>
      <c r="N18" s="7"/>
      <c r="O18" s="9"/>
      <c r="P18" s="9"/>
      <c r="Q18" s="9"/>
    </row>
    <row r="19" spans="1:17" ht="30.75" customHeight="1" x14ac:dyDescent="0.25">
      <c r="A19" s="35" t="s">
        <v>17</v>
      </c>
      <c r="B19" s="47" t="s">
        <v>234</v>
      </c>
      <c r="C19" s="48"/>
      <c r="D19" s="48"/>
      <c r="E19" s="48"/>
      <c r="F19" s="24" t="s">
        <v>233</v>
      </c>
      <c r="G19" s="28" t="s">
        <v>232</v>
      </c>
      <c r="H19" s="24" t="s">
        <v>231</v>
      </c>
      <c r="I19" s="24" t="s">
        <v>230</v>
      </c>
      <c r="J19" s="24" t="s">
        <v>229</v>
      </c>
      <c r="K19" s="10"/>
      <c r="L19" s="10"/>
      <c r="M19" s="7"/>
      <c r="N19" s="7"/>
      <c r="O19" s="9"/>
      <c r="P19" s="9"/>
      <c r="Q19" s="9"/>
    </row>
    <row r="20" spans="1:17" ht="30.75" customHeight="1" x14ac:dyDescent="0.25">
      <c r="A20" s="35" t="s">
        <v>18</v>
      </c>
      <c r="B20" s="47" t="s">
        <v>228</v>
      </c>
      <c r="C20" s="48"/>
      <c r="D20" s="48"/>
      <c r="E20" s="48"/>
      <c r="F20" s="24" t="s">
        <v>68</v>
      </c>
      <c r="G20" s="28" t="s">
        <v>227</v>
      </c>
      <c r="H20" s="24" t="s">
        <v>226</v>
      </c>
      <c r="I20" s="24" t="s">
        <v>225</v>
      </c>
      <c r="J20" s="24" t="s">
        <v>224</v>
      </c>
      <c r="K20" s="24" t="s">
        <v>223</v>
      </c>
      <c r="L20" s="10"/>
      <c r="M20" s="3"/>
      <c r="N20" s="3"/>
      <c r="O20" s="4"/>
      <c r="P20" s="4"/>
      <c r="Q20" s="4"/>
    </row>
    <row r="21" spans="1:17" ht="30.75" customHeight="1" x14ac:dyDescent="0.25">
      <c r="A21" s="35" t="s">
        <v>19</v>
      </c>
      <c r="B21" s="47" t="s">
        <v>222</v>
      </c>
      <c r="C21" s="46"/>
      <c r="D21" s="46"/>
      <c r="E21" s="46"/>
      <c r="F21" s="45" t="s">
        <v>221</v>
      </c>
      <c r="G21" s="45" t="s">
        <v>220</v>
      </c>
      <c r="H21" s="45" t="s">
        <v>219</v>
      </c>
      <c r="I21" s="45" t="s">
        <v>218</v>
      </c>
      <c r="J21" s="45" t="s">
        <v>217</v>
      </c>
      <c r="K21" s="45" t="s">
        <v>216</v>
      </c>
      <c r="L21" s="44"/>
      <c r="M21" s="3"/>
      <c r="N21" s="3"/>
      <c r="O21" s="4"/>
      <c r="P21" s="4"/>
      <c r="Q21" s="4"/>
    </row>
    <row r="22" spans="1:17" ht="30.75" customHeight="1" x14ac:dyDescent="0.25">
      <c r="A22" s="35" t="s">
        <v>54</v>
      </c>
      <c r="B22" s="42" t="s">
        <v>215</v>
      </c>
      <c r="C22" s="43"/>
      <c r="D22" s="43"/>
      <c r="E22" s="43"/>
      <c r="F22" s="39" t="s">
        <v>214</v>
      </c>
      <c r="G22" s="39" t="s">
        <v>213</v>
      </c>
      <c r="H22" s="23" t="s">
        <v>212</v>
      </c>
      <c r="I22" s="32"/>
      <c r="J22" s="32"/>
      <c r="K22" s="32"/>
      <c r="L22" s="32"/>
      <c r="M22" s="26"/>
    </row>
    <row r="23" spans="1:17" ht="30.75" customHeight="1" x14ac:dyDescent="0.25">
      <c r="A23" s="35" t="s">
        <v>55</v>
      </c>
      <c r="B23" s="42" t="s">
        <v>211</v>
      </c>
      <c r="C23" s="41"/>
      <c r="D23" s="41"/>
      <c r="E23" s="41"/>
      <c r="F23" s="40" t="s">
        <v>210</v>
      </c>
      <c r="G23" s="39" t="s">
        <v>209</v>
      </c>
      <c r="H23" s="32"/>
      <c r="I23" s="32"/>
      <c r="J23" s="32"/>
      <c r="K23" s="32"/>
      <c r="L23" s="32"/>
      <c r="M23" s="32"/>
      <c r="N23" s="38"/>
      <c r="O23" s="38"/>
      <c r="P23" s="38"/>
    </row>
    <row r="24" spans="1:17" ht="30.75" customHeight="1" x14ac:dyDescent="0.25">
      <c r="A24" s="35" t="s">
        <v>56</v>
      </c>
      <c r="B24" s="37" t="s">
        <v>208</v>
      </c>
      <c r="C24" s="36"/>
      <c r="D24" s="36"/>
      <c r="E24" s="36"/>
      <c r="F24" s="23" t="s">
        <v>207</v>
      </c>
      <c r="G24" s="23" t="s">
        <v>206</v>
      </c>
      <c r="H24" s="23" t="s">
        <v>205</v>
      </c>
      <c r="I24" s="23" t="s">
        <v>204</v>
      </c>
      <c r="J24" s="32"/>
      <c r="K24" s="32"/>
      <c r="L24" s="32"/>
      <c r="M24" s="32"/>
      <c r="N24" s="38"/>
      <c r="O24" s="38"/>
      <c r="P24" s="38"/>
    </row>
    <row r="25" spans="1:17" ht="30.75" customHeight="1" x14ac:dyDescent="0.25">
      <c r="A25" s="35" t="s">
        <v>57</v>
      </c>
      <c r="B25" s="37" t="s">
        <v>203</v>
      </c>
      <c r="C25" s="36"/>
      <c r="D25" s="36"/>
      <c r="E25" s="36"/>
      <c r="F25" s="23" t="s">
        <v>202</v>
      </c>
      <c r="G25" s="23" t="s">
        <v>201</v>
      </c>
      <c r="H25" s="23" t="s">
        <v>200</v>
      </c>
      <c r="I25" s="23" t="s">
        <v>199</v>
      </c>
      <c r="J25" s="23" t="s">
        <v>198</v>
      </c>
      <c r="K25" s="26"/>
      <c r="L25" s="26"/>
      <c r="M25" s="26"/>
    </row>
    <row r="26" spans="1:17" ht="30.75" customHeight="1" x14ac:dyDescent="0.25">
      <c r="A26" s="35" t="s">
        <v>160</v>
      </c>
      <c r="B26" s="25" t="s">
        <v>197</v>
      </c>
      <c r="C26" s="36"/>
      <c r="D26" s="36"/>
      <c r="E26" s="36"/>
      <c r="F26" s="30" t="s">
        <v>196</v>
      </c>
      <c r="G26" s="30" t="s">
        <v>195</v>
      </c>
      <c r="H26" s="30" t="s">
        <v>194</v>
      </c>
      <c r="I26" s="30" t="s">
        <v>193</v>
      </c>
      <c r="J26" s="26"/>
      <c r="K26" s="26"/>
      <c r="L26" s="26"/>
      <c r="M26" s="26"/>
    </row>
    <row r="27" spans="1:17" ht="30.75" customHeight="1" x14ac:dyDescent="0.25">
      <c r="A27" s="35" t="s">
        <v>192</v>
      </c>
      <c r="B27" s="25" t="s">
        <v>75</v>
      </c>
      <c r="C27" s="36"/>
      <c r="D27" s="36"/>
      <c r="E27" s="36"/>
      <c r="F27" s="30" t="s">
        <v>191</v>
      </c>
      <c r="G27" s="30" t="s">
        <v>190</v>
      </c>
      <c r="H27" s="30" t="s">
        <v>189</v>
      </c>
      <c r="I27" s="30" t="s">
        <v>188</v>
      </c>
      <c r="J27" s="26"/>
      <c r="K27" s="26"/>
      <c r="L27" s="26"/>
      <c r="M27" s="26"/>
    </row>
    <row r="28" spans="1:17" ht="30.75" customHeight="1" x14ac:dyDescent="0.25">
      <c r="A28" s="35" t="s">
        <v>187</v>
      </c>
      <c r="B28" s="25" t="s">
        <v>186</v>
      </c>
      <c r="C28" s="36"/>
      <c r="D28" s="36"/>
      <c r="E28" s="36"/>
      <c r="F28" s="30" t="s">
        <v>185</v>
      </c>
      <c r="G28" s="30" t="s">
        <v>184</v>
      </c>
      <c r="H28" s="30" t="s">
        <v>183</v>
      </c>
      <c r="I28" s="30" t="s">
        <v>182</v>
      </c>
      <c r="J28" s="30" t="s">
        <v>181</v>
      </c>
      <c r="K28" s="30" t="s">
        <v>180</v>
      </c>
      <c r="L28" s="26"/>
      <c r="M28" s="26"/>
    </row>
    <row r="29" spans="1:17" ht="30.75" customHeight="1" x14ac:dyDescent="0.25">
      <c r="A29" s="35" t="s">
        <v>179</v>
      </c>
      <c r="B29" s="25" t="s">
        <v>178</v>
      </c>
      <c r="C29" s="36"/>
      <c r="D29" s="36"/>
      <c r="E29" s="36"/>
      <c r="F29" s="30" t="s">
        <v>177</v>
      </c>
      <c r="G29" s="30" t="s">
        <v>176</v>
      </c>
      <c r="H29" s="30" t="s">
        <v>175</v>
      </c>
      <c r="I29" s="30" t="s">
        <v>174</v>
      </c>
      <c r="J29" s="30" t="s">
        <v>173</v>
      </c>
      <c r="K29" s="30" t="s">
        <v>172</v>
      </c>
      <c r="L29" s="26"/>
      <c r="M29" s="26"/>
    </row>
    <row r="30" spans="1:17" ht="36" x14ac:dyDescent="0.25">
      <c r="B30" s="25" t="s">
        <v>171</v>
      </c>
      <c r="C30" s="36"/>
      <c r="D30" s="36"/>
      <c r="E30" s="36"/>
      <c r="F30" s="30" t="s">
        <v>170</v>
      </c>
      <c r="G30" s="30" t="s">
        <v>169</v>
      </c>
      <c r="H30" s="30" t="s">
        <v>168</v>
      </c>
      <c r="I30" s="30" t="s">
        <v>167</v>
      </c>
      <c r="J30" s="30" t="s">
        <v>166</v>
      </c>
      <c r="K30" s="26"/>
      <c r="L30" s="26"/>
      <c r="M30" s="26"/>
    </row>
    <row r="31" spans="1:17" x14ac:dyDescent="0.25">
      <c r="F31" s="21"/>
      <c r="G31" s="21"/>
      <c r="H31" s="21"/>
      <c r="I31" s="21"/>
      <c r="J31" s="21"/>
      <c r="K31" s="21"/>
      <c r="L31" s="21"/>
      <c r="M31" s="21"/>
    </row>
    <row r="32" spans="1:17" x14ac:dyDescent="0.25">
      <c r="F32" s="21"/>
      <c r="G32" s="21"/>
      <c r="H32" s="21"/>
      <c r="I32" s="21"/>
      <c r="J32" s="21"/>
      <c r="K32" s="21"/>
      <c r="L32" s="21"/>
      <c r="M32" s="21"/>
    </row>
  </sheetData>
  <mergeCells count="4">
    <mergeCell ref="D1:D3"/>
    <mergeCell ref="E1:E3"/>
    <mergeCell ref="C2:C3"/>
    <mergeCell ref="F3:M3"/>
  </mergeCells>
  <pageMargins left="0.7" right="0.7" top="0.75" bottom="0.75" header="0.3" footer="0.3"/>
  <pageSetup paperSize="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35"/>
  <sheetViews>
    <sheetView zoomScaleNormal="100" zoomScalePageLayoutView="85" workbookViewId="0">
      <selection activeCell="B8" sqref="B8"/>
    </sheetView>
  </sheetViews>
  <sheetFormatPr defaultColWidth="11" defaultRowHeight="15" x14ac:dyDescent="0.25"/>
  <cols>
    <col min="1" max="1" width="2.75" style="35" bestFit="1" customWidth="1"/>
    <col min="2" max="2" width="57.75" style="33" customWidth="1"/>
    <col min="3" max="5" width="2.75" style="33" customWidth="1"/>
    <col min="6" max="7" width="16.25" style="34" customWidth="1"/>
    <col min="8" max="8" width="16.75" style="34" customWidth="1"/>
    <col min="9" max="9" width="18.5" style="34" bestFit="1" customWidth="1"/>
    <col min="10" max="13" width="16.25" style="34" customWidth="1"/>
    <col min="14" max="14" width="13.25" style="34" bestFit="1" customWidth="1"/>
    <col min="15" max="15" width="12.25" style="34" customWidth="1"/>
    <col min="16" max="16" width="10.75" style="34" bestFit="1" customWidth="1"/>
    <col min="17" max="17" width="12" style="34" bestFit="1" customWidth="1"/>
    <col min="18" max="16384" width="11" style="33"/>
  </cols>
  <sheetData>
    <row r="3" spans="1:17" ht="15.75" customHeight="1" x14ac:dyDescent="0.25">
      <c r="B3" s="54"/>
      <c r="C3" s="54"/>
      <c r="D3" s="98" t="s">
        <v>53</v>
      </c>
      <c r="E3" s="98" t="s">
        <v>24</v>
      </c>
    </row>
    <row r="4" spans="1:17" ht="18.75" x14ac:dyDescent="0.3">
      <c r="B4" s="11" t="s">
        <v>429</v>
      </c>
      <c r="C4" s="98" t="s">
        <v>0</v>
      </c>
      <c r="D4" s="98"/>
      <c r="E4" s="98"/>
    </row>
    <row r="5" spans="1:17" ht="42.75" customHeight="1" x14ac:dyDescent="0.25">
      <c r="B5" s="5" t="s">
        <v>20</v>
      </c>
      <c r="C5" s="98"/>
      <c r="D5" s="98"/>
      <c r="E5" s="98"/>
      <c r="F5" s="99" t="s">
        <v>2</v>
      </c>
      <c r="G5" s="99"/>
      <c r="H5" s="99"/>
      <c r="I5" s="99"/>
      <c r="J5" s="99"/>
      <c r="K5" s="99"/>
      <c r="L5" s="99"/>
      <c r="M5" s="99"/>
    </row>
    <row r="6" spans="1:17" ht="30.75" customHeight="1" x14ac:dyDescent="0.25">
      <c r="A6" s="35" t="s">
        <v>3</v>
      </c>
      <c r="B6" s="60" t="s">
        <v>291</v>
      </c>
      <c r="C6" s="84"/>
      <c r="D6" s="84"/>
      <c r="E6" s="84"/>
      <c r="F6" s="83" t="s">
        <v>290</v>
      </c>
      <c r="G6" s="83" t="s">
        <v>289</v>
      </c>
      <c r="H6" s="83" t="s">
        <v>288</v>
      </c>
      <c r="I6" s="83" t="s">
        <v>428</v>
      </c>
      <c r="J6" s="60"/>
      <c r="K6" s="70"/>
      <c r="L6" s="70"/>
      <c r="M6" s="60"/>
      <c r="N6" s="60"/>
      <c r="O6" s="60"/>
      <c r="P6" s="9"/>
      <c r="Q6" s="9"/>
    </row>
    <row r="7" spans="1:17" ht="48" x14ac:dyDescent="0.25">
      <c r="A7" s="35" t="s">
        <v>4</v>
      </c>
      <c r="B7" s="60" t="s">
        <v>427</v>
      </c>
      <c r="C7" s="84"/>
      <c r="D7" s="84"/>
      <c r="E7" s="84"/>
      <c r="F7" s="83" t="s">
        <v>426</v>
      </c>
      <c r="G7" s="83" t="s">
        <v>425</v>
      </c>
      <c r="H7" s="83" t="s">
        <v>424</v>
      </c>
      <c r="I7" s="83" t="s">
        <v>305</v>
      </c>
      <c r="J7" s="83" t="s">
        <v>304</v>
      </c>
      <c r="K7" s="82" t="s">
        <v>423</v>
      </c>
      <c r="L7" s="83" t="s">
        <v>422</v>
      </c>
      <c r="M7" s="60"/>
      <c r="N7" s="60"/>
      <c r="O7" s="60"/>
      <c r="P7" s="10" t="s">
        <v>1</v>
      </c>
      <c r="Q7" s="10" t="s">
        <v>1</v>
      </c>
    </row>
    <row r="8" spans="1:17" ht="30.75" customHeight="1" x14ac:dyDescent="0.25">
      <c r="A8" s="35" t="s">
        <v>5</v>
      </c>
      <c r="B8" s="60" t="s">
        <v>299</v>
      </c>
      <c r="C8" s="84"/>
      <c r="D8" s="84"/>
      <c r="E8" s="84"/>
      <c r="F8" s="83" t="s">
        <v>298</v>
      </c>
      <c r="G8" s="83" t="s">
        <v>297</v>
      </c>
      <c r="H8" s="83" t="s">
        <v>296</v>
      </c>
      <c r="I8" s="83" t="s">
        <v>295</v>
      </c>
      <c r="J8" s="83" t="s">
        <v>294</v>
      </c>
      <c r="K8" s="60"/>
      <c r="L8" s="60"/>
      <c r="M8" s="60"/>
      <c r="N8" s="60"/>
      <c r="O8" s="74"/>
      <c r="P8" s="9"/>
      <c r="Q8" s="9"/>
    </row>
    <row r="9" spans="1:17" ht="30.75" customHeight="1" x14ac:dyDescent="0.25">
      <c r="A9" s="35" t="s">
        <v>6</v>
      </c>
      <c r="B9" s="60" t="s">
        <v>45</v>
      </c>
      <c r="C9" s="84"/>
      <c r="D9" s="84"/>
      <c r="E9" s="84"/>
      <c r="F9" s="83" t="s">
        <v>421</v>
      </c>
      <c r="G9" s="83" t="s">
        <v>420</v>
      </c>
      <c r="H9" s="83" t="s">
        <v>419</v>
      </c>
      <c r="I9" s="83" t="s">
        <v>418</v>
      </c>
      <c r="J9" s="83" t="s">
        <v>417</v>
      </c>
      <c r="K9" s="83" t="s">
        <v>416</v>
      </c>
      <c r="L9" s="83" t="s">
        <v>415</v>
      </c>
      <c r="M9" s="64"/>
      <c r="N9" s="64"/>
      <c r="O9" s="63"/>
      <c r="P9" s="9"/>
      <c r="Q9" s="9"/>
    </row>
    <row r="10" spans="1:17" ht="36" x14ac:dyDescent="0.25">
      <c r="A10" s="35" t="s">
        <v>7</v>
      </c>
      <c r="B10" s="59" t="s">
        <v>414</v>
      </c>
      <c r="C10" s="62"/>
      <c r="D10" s="62"/>
      <c r="E10" s="62"/>
      <c r="F10" s="82" t="s">
        <v>413</v>
      </c>
      <c r="G10" s="82" t="s">
        <v>412</v>
      </c>
      <c r="H10" s="82" t="s">
        <v>411</v>
      </c>
      <c r="I10" s="83" t="s">
        <v>410</v>
      </c>
      <c r="J10" s="83" t="s">
        <v>409</v>
      </c>
      <c r="K10" s="83" t="s">
        <v>408</v>
      </c>
      <c r="L10" s="83" t="s">
        <v>407</v>
      </c>
      <c r="M10" s="64"/>
      <c r="N10" s="64"/>
      <c r="O10" s="63"/>
      <c r="P10" s="9"/>
      <c r="Q10" s="9"/>
    </row>
    <row r="11" spans="1:17" ht="30.75" customHeight="1" x14ac:dyDescent="0.25">
      <c r="A11" s="35" t="s">
        <v>8</v>
      </c>
      <c r="B11" s="60" t="s">
        <v>406</v>
      </c>
      <c r="C11" s="84"/>
      <c r="D11" s="84"/>
      <c r="E11" s="84"/>
      <c r="F11" s="83" t="s">
        <v>207</v>
      </c>
      <c r="G11" s="83" t="s">
        <v>206</v>
      </c>
      <c r="H11" s="83" t="s">
        <v>205</v>
      </c>
      <c r="I11" s="83" t="s">
        <v>204</v>
      </c>
      <c r="J11" s="83" t="s">
        <v>405</v>
      </c>
      <c r="K11" s="83" t="s">
        <v>404</v>
      </c>
      <c r="L11" s="83" t="s">
        <v>403</v>
      </c>
      <c r="M11" s="64"/>
      <c r="N11" s="64"/>
      <c r="O11" s="63"/>
      <c r="P11" s="9"/>
      <c r="Q11" s="9"/>
    </row>
    <row r="12" spans="1:17" ht="24" x14ac:dyDescent="0.25">
      <c r="A12" s="35" t="s">
        <v>9</v>
      </c>
      <c r="B12" s="60" t="s">
        <v>156</v>
      </c>
      <c r="C12" s="84"/>
      <c r="D12" s="84"/>
      <c r="E12" s="84"/>
      <c r="F12" s="83" t="s">
        <v>202</v>
      </c>
      <c r="G12" s="83" t="s">
        <v>201</v>
      </c>
      <c r="H12" s="83" t="s">
        <v>200</v>
      </c>
      <c r="I12" s="83" t="s">
        <v>402</v>
      </c>
      <c r="J12" s="82" t="s">
        <v>401</v>
      </c>
      <c r="K12" s="82" t="s">
        <v>400</v>
      </c>
      <c r="L12" s="60"/>
      <c r="M12" s="64"/>
      <c r="N12" s="64"/>
      <c r="O12" s="63"/>
      <c r="P12" s="9"/>
      <c r="Q12" s="9"/>
    </row>
    <row r="13" spans="1:17" ht="30.75" customHeight="1" x14ac:dyDescent="0.25">
      <c r="A13" s="35" t="s">
        <v>10</v>
      </c>
      <c r="B13" s="60" t="s">
        <v>399</v>
      </c>
      <c r="C13" s="84"/>
      <c r="D13" s="84"/>
      <c r="E13" s="84"/>
      <c r="F13" s="83" t="s">
        <v>398</v>
      </c>
      <c r="G13" s="83" t="s">
        <v>397</v>
      </c>
      <c r="H13" s="83" t="s">
        <v>396</v>
      </c>
      <c r="I13" s="83" t="s">
        <v>395</v>
      </c>
      <c r="J13" s="83" t="s">
        <v>394</v>
      </c>
      <c r="K13" s="83" t="s">
        <v>393</v>
      </c>
      <c r="L13" s="60"/>
      <c r="M13" s="64"/>
      <c r="N13" s="64"/>
      <c r="O13" s="63"/>
      <c r="P13" s="9"/>
      <c r="Q13" s="9"/>
    </row>
    <row r="14" spans="1:17" ht="48" x14ac:dyDescent="0.25">
      <c r="A14" s="35" t="s">
        <v>275</v>
      </c>
      <c r="B14" s="60" t="s">
        <v>392</v>
      </c>
      <c r="C14" s="84"/>
      <c r="D14" s="84"/>
      <c r="E14" s="84"/>
      <c r="F14" s="83" t="s">
        <v>391</v>
      </c>
      <c r="G14" s="83" t="s">
        <v>390</v>
      </c>
      <c r="H14" s="83" t="s">
        <v>389</v>
      </c>
      <c r="I14" s="83" t="s">
        <v>388</v>
      </c>
      <c r="J14" s="83" t="s">
        <v>387</v>
      </c>
      <c r="K14" s="60"/>
      <c r="L14" s="60"/>
      <c r="M14" s="64"/>
      <c r="N14" s="64"/>
      <c r="O14" s="63"/>
      <c r="P14" s="9"/>
      <c r="Q14" s="9"/>
    </row>
    <row r="15" spans="1:17" ht="30.75" customHeight="1" x14ac:dyDescent="0.25">
      <c r="A15" s="35" t="s">
        <v>11</v>
      </c>
      <c r="B15" s="59" t="s">
        <v>386</v>
      </c>
      <c r="C15" s="58"/>
      <c r="D15" s="58"/>
      <c r="E15" s="58"/>
      <c r="F15" s="82" t="s">
        <v>385</v>
      </c>
      <c r="G15" s="82" t="s">
        <v>384</v>
      </c>
      <c r="H15" s="82" t="s">
        <v>383</v>
      </c>
      <c r="I15" s="81"/>
      <c r="J15" s="81"/>
      <c r="K15" s="81"/>
      <c r="L15" s="81"/>
      <c r="M15" s="81"/>
      <c r="N15" s="58"/>
      <c r="O15" s="63"/>
      <c r="P15" s="9"/>
      <c r="Q15" s="9"/>
    </row>
    <row r="16" spans="1:17" ht="36" x14ac:dyDescent="0.25">
      <c r="A16" s="35" t="s">
        <v>12</v>
      </c>
      <c r="B16" s="60" t="s">
        <v>234</v>
      </c>
      <c r="C16" s="62"/>
      <c r="D16" s="62"/>
      <c r="E16" s="62"/>
      <c r="F16" s="77" t="s">
        <v>382</v>
      </c>
      <c r="G16" s="80" t="s">
        <v>381</v>
      </c>
      <c r="H16" s="71" t="s">
        <v>380</v>
      </c>
      <c r="I16" s="77" t="s">
        <v>379</v>
      </c>
      <c r="J16" s="77" t="s">
        <v>378</v>
      </c>
      <c r="K16" s="77" t="s">
        <v>377</v>
      </c>
      <c r="L16" s="71" t="s">
        <v>376</v>
      </c>
      <c r="M16" s="60"/>
      <c r="N16" s="60"/>
      <c r="O16" s="63"/>
      <c r="P16" s="9"/>
      <c r="Q16" s="9"/>
    </row>
    <row r="17" spans="1:17" ht="30.75" customHeight="1" x14ac:dyDescent="0.25">
      <c r="A17" s="35" t="s">
        <v>13</v>
      </c>
      <c r="B17" s="60" t="s">
        <v>228</v>
      </c>
      <c r="C17" s="62"/>
      <c r="D17" s="62"/>
      <c r="E17" s="62"/>
      <c r="F17" s="77" t="s">
        <v>68</v>
      </c>
      <c r="G17" s="80" t="s">
        <v>375</v>
      </c>
      <c r="H17" s="77" t="s">
        <v>374</v>
      </c>
      <c r="I17" s="77" t="s">
        <v>373</v>
      </c>
      <c r="J17" s="71" t="s">
        <v>372</v>
      </c>
      <c r="K17" s="77" t="s">
        <v>223</v>
      </c>
      <c r="L17" s="58"/>
      <c r="M17" s="58"/>
      <c r="N17" s="79"/>
      <c r="O17" s="63"/>
      <c r="P17" s="9"/>
      <c r="Q17" s="9"/>
    </row>
    <row r="18" spans="1:17" ht="30.75" customHeight="1" x14ac:dyDescent="0.25">
      <c r="A18" s="35" t="s">
        <v>14</v>
      </c>
      <c r="B18" s="60" t="s">
        <v>371</v>
      </c>
      <c r="C18" s="62"/>
      <c r="D18" s="62"/>
      <c r="E18" s="62"/>
      <c r="F18" s="77" t="s">
        <v>370</v>
      </c>
      <c r="G18" s="77" t="s">
        <v>369</v>
      </c>
      <c r="H18" s="77" t="s">
        <v>368</v>
      </c>
      <c r="I18" s="71" t="s">
        <v>367</v>
      </c>
      <c r="J18" s="71" t="s">
        <v>366</v>
      </c>
      <c r="K18" s="78" t="s">
        <v>216</v>
      </c>
      <c r="L18" s="71" t="s">
        <v>365</v>
      </c>
      <c r="M18" s="78" t="s">
        <v>364</v>
      </c>
      <c r="N18" s="77" t="s">
        <v>363</v>
      </c>
      <c r="O18" s="77" t="s">
        <v>362</v>
      </c>
      <c r="P18" s="9"/>
      <c r="Q18" s="9"/>
    </row>
    <row r="19" spans="1:17" ht="36" x14ac:dyDescent="0.25">
      <c r="A19" s="35" t="s">
        <v>15</v>
      </c>
      <c r="B19" s="60" t="s">
        <v>361</v>
      </c>
      <c r="C19" s="62"/>
      <c r="D19" s="62"/>
      <c r="E19" s="62"/>
      <c r="F19" s="77" t="s">
        <v>360</v>
      </c>
      <c r="G19" s="77" t="s">
        <v>359</v>
      </c>
      <c r="H19" s="77" t="s">
        <v>358</v>
      </c>
      <c r="I19" s="71" t="s">
        <v>357</v>
      </c>
      <c r="J19" s="71" t="s">
        <v>356</v>
      </c>
      <c r="K19" s="76"/>
      <c r="L19" s="70"/>
      <c r="M19" s="76"/>
      <c r="N19" s="60"/>
      <c r="O19" s="63"/>
      <c r="P19" s="9"/>
      <c r="Q19" s="9"/>
    </row>
    <row r="20" spans="1:17" ht="36" x14ac:dyDescent="0.25">
      <c r="A20" s="35" t="s">
        <v>16</v>
      </c>
      <c r="B20" s="69" t="s">
        <v>215</v>
      </c>
      <c r="C20" s="75"/>
      <c r="D20" s="75"/>
      <c r="E20" s="75"/>
      <c r="F20" s="71" t="s">
        <v>355</v>
      </c>
      <c r="G20" s="71" t="s">
        <v>354</v>
      </c>
      <c r="H20" s="71" t="s">
        <v>353</v>
      </c>
      <c r="I20" s="70"/>
      <c r="J20" s="70"/>
      <c r="K20" s="70"/>
      <c r="L20" s="58"/>
      <c r="M20" s="58"/>
      <c r="N20" s="60"/>
      <c r="O20" s="74"/>
      <c r="P20" s="9"/>
      <c r="Q20" s="9"/>
    </row>
    <row r="21" spans="1:17" ht="30.75" customHeight="1" x14ac:dyDescent="0.25">
      <c r="A21" s="35" t="s">
        <v>17</v>
      </c>
      <c r="B21" s="69" t="s">
        <v>211</v>
      </c>
      <c r="C21" s="68"/>
      <c r="D21" s="68"/>
      <c r="E21" s="68"/>
      <c r="F21" s="73" t="s">
        <v>210</v>
      </c>
      <c r="G21" s="72" t="s">
        <v>209</v>
      </c>
      <c r="H21" s="71" t="s">
        <v>352</v>
      </c>
      <c r="I21" s="71" t="s">
        <v>351</v>
      </c>
      <c r="J21" s="70"/>
      <c r="K21" s="70"/>
      <c r="L21" s="60"/>
      <c r="M21" s="64"/>
      <c r="N21" s="64"/>
      <c r="O21" s="63"/>
      <c r="P21" s="9"/>
      <c r="Q21" s="9"/>
    </row>
    <row r="22" spans="1:17" ht="48" x14ac:dyDescent="0.25">
      <c r="A22" s="35" t="s">
        <v>18</v>
      </c>
      <c r="B22" s="69" t="s">
        <v>350</v>
      </c>
      <c r="C22" s="68"/>
      <c r="D22" s="68"/>
      <c r="E22" s="68"/>
      <c r="F22" s="67" t="s">
        <v>349</v>
      </c>
      <c r="G22" s="67" t="s">
        <v>348</v>
      </c>
      <c r="H22" s="66" t="s">
        <v>347</v>
      </c>
      <c r="I22" s="57" t="s">
        <v>346</v>
      </c>
      <c r="J22" s="57" t="s">
        <v>345</v>
      </c>
      <c r="K22" s="57" t="s">
        <v>344</v>
      </c>
      <c r="L22" s="61" t="s">
        <v>343</v>
      </c>
      <c r="M22" s="64"/>
      <c r="N22" s="64"/>
      <c r="O22" s="63"/>
      <c r="P22" s="9"/>
      <c r="Q22" s="9"/>
    </row>
    <row r="23" spans="1:17" ht="30.75" customHeight="1" x14ac:dyDescent="0.25">
      <c r="A23" s="35" t="s">
        <v>19</v>
      </c>
      <c r="B23" s="59" t="s">
        <v>197</v>
      </c>
      <c r="C23" s="58"/>
      <c r="D23" s="58"/>
      <c r="E23" s="58"/>
      <c r="F23" s="57" t="s">
        <v>342</v>
      </c>
      <c r="G23" s="57" t="s">
        <v>341</v>
      </c>
      <c r="H23" s="57" t="s">
        <v>340</v>
      </c>
      <c r="I23" s="65" t="s">
        <v>339</v>
      </c>
      <c r="J23" s="57" t="s">
        <v>338</v>
      </c>
      <c r="K23" s="58"/>
      <c r="L23" s="60"/>
      <c r="M23" s="64"/>
      <c r="N23" s="64"/>
      <c r="O23" s="63"/>
      <c r="P23" s="9"/>
      <c r="Q23" s="9"/>
    </row>
    <row r="24" spans="1:17" ht="30.75" customHeight="1" x14ac:dyDescent="0.25">
      <c r="A24" s="35" t="s">
        <v>54</v>
      </c>
      <c r="B24" s="59" t="s">
        <v>75</v>
      </c>
      <c r="C24" s="58"/>
      <c r="D24" s="58"/>
      <c r="E24" s="58"/>
      <c r="F24" s="57" t="s">
        <v>191</v>
      </c>
      <c r="G24" s="57" t="s">
        <v>190</v>
      </c>
      <c r="H24" s="57" t="s">
        <v>189</v>
      </c>
      <c r="I24" s="57" t="s">
        <v>337</v>
      </c>
      <c r="J24" s="57" t="s">
        <v>336</v>
      </c>
      <c r="K24" s="57" t="s">
        <v>335</v>
      </c>
      <c r="L24" s="57" t="s">
        <v>334</v>
      </c>
      <c r="M24" s="64"/>
      <c r="N24" s="64"/>
      <c r="O24" s="63"/>
      <c r="P24" s="4"/>
      <c r="Q24" s="4"/>
    </row>
    <row r="25" spans="1:17" ht="60" x14ac:dyDescent="0.25">
      <c r="A25" s="35" t="s">
        <v>55</v>
      </c>
      <c r="B25" s="60" t="s">
        <v>262</v>
      </c>
      <c r="C25" s="62"/>
      <c r="D25" s="62"/>
      <c r="E25" s="62"/>
      <c r="F25" s="61" t="s">
        <v>333</v>
      </c>
      <c r="G25" s="61" t="s">
        <v>332</v>
      </c>
      <c r="H25" s="61" t="s">
        <v>331</v>
      </c>
      <c r="I25" s="61" t="s">
        <v>330</v>
      </c>
      <c r="J25" s="61" t="s">
        <v>329</v>
      </c>
      <c r="K25" s="58"/>
      <c r="L25" s="58"/>
      <c r="M25" s="58"/>
      <c r="N25" s="64"/>
      <c r="O25" s="63"/>
      <c r="P25" s="4"/>
      <c r="Q25" s="4"/>
    </row>
    <row r="26" spans="1:17" ht="30.75" customHeight="1" x14ac:dyDescent="0.25">
      <c r="A26" s="35" t="s">
        <v>56</v>
      </c>
      <c r="B26" s="60" t="s">
        <v>246</v>
      </c>
      <c r="C26" s="62"/>
      <c r="D26" s="62"/>
      <c r="E26" s="62"/>
      <c r="F26" s="61" t="s">
        <v>328</v>
      </c>
      <c r="G26" s="61" t="s">
        <v>327</v>
      </c>
      <c r="H26" s="61" t="s">
        <v>326</v>
      </c>
      <c r="I26" s="61" t="s">
        <v>325</v>
      </c>
      <c r="J26" s="58"/>
      <c r="K26" s="60"/>
      <c r="L26" s="60"/>
      <c r="M26" s="60"/>
      <c r="N26" s="58"/>
      <c r="O26" s="58"/>
    </row>
    <row r="27" spans="1:17" ht="60" x14ac:dyDescent="0.25">
      <c r="A27" s="35" t="s">
        <v>57</v>
      </c>
      <c r="B27" s="59" t="s">
        <v>324</v>
      </c>
      <c r="C27" s="58"/>
      <c r="D27" s="58"/>
      <c r="E27" s="58"/>
      <c r="F27" s="57" t="s">
        <v>323</v>
      </c>
      <c r="G27" s="57" t="s">
        <v>322</v>
      </c>
      <c r="H27" s="57" t="s">
        <v>321</v>
      </c>
      <c r="I27" s="57" t="s">
        <v>320</v>
      </c>
      <c r="J27" s="57" t="s">
        <v>319</v>
      </c>
      <c r="K27" s="57" t="s">
        <v>318</v>
      </c>
      <c r="L27" s="57" t="s">
        <v>317</v>
      </c>
      <c r="M27" s="57" t="s">
        <v>316</v>
      </c>
      <c r="N27" s="57" t="s">
        <v>315</v>
      </c>
      <c r="O27" s="56"/>
      <c r="P27" s="38"/>
    </row>
    <row r="28" spans="1:17" ht="30.75" customHeight="1" x14ac:dyDescent="0.25">
      <c r="A28" s="35" t="s">
        <v>160</v>
      </c>
      <c r="B28" s="37"/>
      <c r="C28" s="36"/>
      <c r="D28" s="36"/>
      <c r="E28" s="36"/>
      <c r="F28" s="32"/>
      <c r="G28" s="32"/>
      <c r="H28" s="32"/>
      <c r="I28" s="32"/>
      <c r="J28" s="32"/>
      <c r="K28" s="32"/>
      <c r="L28" s="32"/>
      <c r="M28" s="32"/>
      <c r="N28" s="38"/>
      <c r="O28" s="38"/>
      <c r="P28" s="38"/>
    </row>
    <row r="29" spans="1:17" ht="30.75" customHeight="1" x14ac:dyDescent="0.25">
      <c r="A29" s="35" t="s">
        <v>192</v>
      </c>
      <c r="B29" s="37"/>
      <c r="C29" s="36"/>
      <c r="D29" s="36"/>
      <c r="E29" s="36"/>
      <c r="F29" s="32"/>
      <c r="G29" s="32"/>
      <c r="H29" s="32"/>
      <c r="I29" s="32"/>
      <c r="J29" s="32"/>
      <c r="K29" s="32"/>
      <c r="L29" s="32"/>
      <c r="M29" s="26"/>
    </row>
    <row r="30" spans="1:17" ht="30.75" customHeight="1" x14ac:dyDescent="0.25">
      <c r="A30" s="35" t="s">
        <v>187</v>
      </c>
      <c r="C30" s="36"/>
      <c r="D30" s="36"/>
      <c r="E30" s="36"/>
      <c r="F30" s="32"/>
      <c r="G30" s="32"/>
      <c r="H30" s="32"/>
      <c r="I30" s="32"/>
      <c r="J30" s="32"/>
      <c r="K30" s="32"/>
      <c r="L30" s="32"/>
      <c r="M30" s="26"/>
    </row>
    <row r="31" spans="1:17" ht="30.75" customHeight="1" x14ac:dyDescent="0.25">
      <c r="A31" s="35" t="s">
        <v>179</v>
      </c>
      <c r="C31" s="36"/>
      <c r="D31" s="36"/>
      <c r="E31" s="36"/>
      <c r="J31" s="26"/>
      <c r="K31" s="26"/>
      <c r="L31" s="26"/>
      <c r="M31" s="26"/>
    </row>
    <row r="32" spans="1:17" ht="30.75" customHeight="1" x14ac:dyDescent="0.25">
      <c r="A32" s="33"/>
      <c r="B32" s="25"/>
      <c r="C32" s="36"/>
      <c r="D32" s="36"/>
      <c r="E32" s="36"/>
      <c r="F32" s="32"/>
      <c r="G32" s="32"/>
      <c r="H32" s="32"/>
      <c r="I32" s="32"/>
      <c r="J32" s="32"/>
      <c r="K32" s="32"/>
      <c r="L32" s="32"/>
      <c r="M32" s="32"/>
      <c r="N32" s="38"/>
    </row>
    <row r="33" spans="1:14" ht="30.75" customHeight="1" x14ac:dyDescent="0.25">
      <c r="A33" s="33"/>
      <c r="F33" s="55"/>
      <c r="G33" s="55"/>
      <c r="H33" s="55"/>
      <c r="I33" s="55"/>
      <c r="J33" s="55"/>
      <c r="K33" s="55"/>
      <c r="L33" s="55"/>
      <c r="M33" s="55"/>
      <c r="N33" s="38"/>
    </row>
    <row r="34" spans="1:14" x14ac:dyDescent="0.25">
      <c r="F34" s="33"/>
      <c r="G34" s="33"/>
      <c r="H34" s="33"/>
      <c r="I34" s="33"/>
      <c r="J34" s="33"/>
      <c r="K34" s="33"/>
      <c r="L34" s="33"/>
      <c r="M34" s="33"/>
    </row>
    <row r="35" spans="1:14" x14ac:dyDescent="0.25">
      <c r="F35" s="33"/>
      <c r="G35" s="33"/>
      <c r="H35" s="33"/>
      <c r="I35" s="33"/>
      <c r="J35" s="33"/>
      <c r="K35" s="10"/>
      <c r="L35" s="10"/>
      <c r="M35" s="10"/>
    </row>
  </sheetData>
  <mergeCells count="4">
    <mergeCell ref="D3:D5"/>
    <mergeCell ref="E3:E5"/>
    <mergeCell ref="C4:C5"/>
    <mergeCell ref="F5:M5"/>
  </mergeCells>
  <pageMargins left="0.7" right="0.7" top="0.75" bottom="0.75" header="0.3" footer="0.3"/>
  <pageSetup paperSize="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5"/>
  <sheetViews>
    <sheetView zoomScale="80" zoomScaleNormal="80" workbookViewId="0">
      <selection activeCell="D9" sqref="D9"/>
    </sheetView>
  </sheetViews>
  <sheetFormatPr defaultRowHeight="15.75" x14ac:dyDescent="0.25"/>
  <cols>
    <col min="1" max="1" width="3.375" customWidth="1"/>
    <col min="2" max="2" width="59.75" style="85" customWidth="1"/>
    <col min="3" max="3" width="6.5" style="85" customWidth="1"/>
    <col min="4" max="13" width="15.75" customWidth="1"/>
  </cols>
  <sheetData>
    <row r="1" spans="2:16" ht="18.75" x14ac:dyDescent="0.25">
      <c r="B1" s="93" t="s">
        <v>571</v>
      </c>
    </row>
    <row r="2" spans="2:16" x14ac:dyDescent="0.25">
      <c r="B2" s="92" t="s">
        <v>570</v>
      </c>
      <c r="C2" s="92" t="s">
        <v>569</v>
      </c>
    </row>
    <row r="3" spans="2:16" ht="36" x14ac:dyDescent="0.25">
      <c r="B3" s="89" t="s">
        <v>234</v>
      </c>
      <c r="C3" s="89">
        <v>8</v>
      </c>
      <c r="D3" s="57" t="s">
        <v>568</v>
      </c>
      <c r="E3" s="91" t="s">
        <v>567</v>
      </c>
      <c r="F3" s="57" t="s">
        <v>566</v>
      </c>
      <c r="G3" s="57" t="s">
        <v>565</v>
      </c>
      <c r="H3" s="57" t="s">
        <v>564</v>
      </c>
      <c r="I3" s="57" t="s">
        <v>563</v>
      </c>
      <c r="J3" s="57" t="s">
        <v>562</v>
      </c>
      <c r="K3" s="57" t="s">
        <v>561</v>
      </c>
    </row>
    <row r="4" spans="2:16" ht="61.9" customHeight="1" x14ac:dyDescent="0.25">
      <c r="B4" s="89" t="s">
        <v>228</v>
      </c>
      <c r="C4" s="89">
        <v>6</v>
      </c>
      <c r="D4" s="57" t="s">
        <v>560</v>
      </c>
      <c r="E4" s="57" t="s">
        <v>559</v>
      </c>
      <c r="F4" s="57" t="s">
        <v>558</v>
      </c>
      <c r="G4" s="57" t="s">
        <v>557</v>
      </c>
      <c r="H4" s="57" t="s">
        <v>556</v>
      </c>
    </row>
    <row r="5" spans="2:16" ht="48" x14ac:dyDescent="0.25">
      <c r="B5" s="90" t="s">
        <v>211</v>
      </c>
      <c r="C5" s="89">
        <v>4</v>
      </c>
      <c r="D5" s="57" t="s">
        <v>555</v>
      </c>
      <c r="E5" s="57" t="s">
        <v>554</v>
      </c>
      <c r="F5" s="57" t="s">
        <v>553</v>
      </c>
      <c r="G5" s="57" t="s">
        <v>552</v>
      </c>
      <c r="H5" s="57" t="s">
        <v>551</v>
      </c>
    </row>
    <row r="6" spans="2:16" ht="40.15" customHeight="1" x14ac:dyDescent="0.25">
      <c r="B6" s="89" t="s">
        <v>222</v>
      </c>
      <c r="C6" s="89">
        <v>12</v>
      </c>
      <c r="D6" s="57" t="s">
        <v>550</v>
      </c>
      <c r="E6" s="57" t="s">
        <v>549</v>
      </c>
      <c r="F6" s="57" t="s">
        <v>548</v>
      </c>
      <c r="G6" s="57" t="s">
        <v>547</v>
      </c>
      <c r="H6" s="57" t="s">
        <v>546</v>
      </c>
      <c r="I6" s="57" t="s">
        <v>545</v>
      </c>
      <c r="J6" s="57" t="s">
        <v>544</v>
      </c>
      <c r="K6" s="57" t="s">
        <v>542</v>
      </c>
      <c r="L6" s="25"/>
      <c r="M6" s="25"/>
      <c r="N6" s="87"/>
      <c r="O6" s="87"/>
      <c r="P6" s="87"/>
    </row>
    <row r="7" spans="2:16" ht="63" customHeight="1" x14ac:dyDescent="0.25">
      <c r="B7" s="89" t="s">
        <v>543</v>
      </c>
      <c r="C7" s="89">
        <v>8</v>
      </c>
      <c r="D7" s="57" t="s">
        <v>542</v>
      </c>
      <c r="E7" s="57" t="s">
        <v>541</v>
      </c>
      <c r="F7" s="57" t="s">
        <v>540</v>
      </c>
      <c r="G7" s="57" t="s">
        <v>539</v>
      </c>
      <c r="J7" s="81"/>
      <c r="K7" s="25"/>
      <c r="L7" s="25"/>
      <c r="M7" s="25"/>
      <c r="N7" s="87"/>
      <c r="O7" s="87"/>
      <c r="P7" s="87"/>
    </row>
    <row r="8" spans="2:16" ht="56.45" customHeight="1" x14ac:dyDescent="0.25">
      <c r="B8" s="89" t="s">
        <v>538</v>
      </c>
      <c r="C8" s="89">
        <v>3</v>
      </c>
      <c r="D8" s="57" t="s">
        <v>537</v>
      </c>
      <c r="E8" s="57" t="s">
        <v>536</v>
      </c>
      <c r="F8" s="57" t="s">
        <v>535</v>
      </c>
      <c r="G8" s="81"/>
      <c r="H8" s="81"/>
      <c r="I8" s="81"/>
      <c r="J8" s="81"/>
      <c r="K8" s="81"/>
      <c r="L8" s="25"/>
      <c r="M8" s="25"/>
      <c r="N8" s="87"/>
      <c r="O8" s="87"/>
      <c r="P8" s="87"/>
    </row>
    <row r="9" spans="2:16" ht="81.599999999999994" customHeight="1" x14ac:dyDescent="0.25">
      <c r="B9" s="86" t="s">
        <v>324</v>
      </c>
      <c r="C9" s="86">
        <v>8</v>
      </c>
      <c r="D9" s="57" t="s">
        <v>534</v>
      </c>
      <c r="E9" s="57" t="s">
        <v>533</v>
      </c>
      <c r="F9" s="57" t="s">
        <v>532</v>
      </c>
      <c r="G9" s="57" t="s">
        <v>531</v>
      </c>
      <c r="H9" s="57" t="s">
        <v>530</v>
      </c>
      <c r="I9" s="57" t="s">
        <v>529</v>
      </c>
      <c r="J9" s="59"/>
      <c r="K9" s="25"/>
      <c r="L9" s="25"/>
      <c r="M9" s="25"/>
      <c r="N9" s="87"/>
      <c r="O9" s="87"/>
      <c r="P9" s="87"/>
    </row>
    <row r="10" spans="2:16" ht="66.599999999999994" customHeight="1" x14ac:dyDescent="0.25">
      <c r="B10" s="86" t="s">
        <v>528</v>
      </c>
      <c r="C10" s="86">
        <v>10</v>
      </c>
      <c r="D10" s="57" t="s">
        <v>527</v>
      </c>
      <c r="E10" s="57" t="s">
        <v>526</v>
      </c>
      <c r="F10" s="57" t="s">
        <v>525</v>
      </c>
      <c r="G10" s="57" t="s">
        <v>524</v>
      </c>
      <c r="H10" s="57" t="s">
        <v>523</v>
      </c>
      <c r="I10" s="57" t="s">
        <v>522</v>
      </c>
      <c r="J10" s="57" t="s">
        <v>521</v>
      </c>
      <c r="K10" s="57" t="s">
        <v>520</v>
      </c>
      <c r="L10" s="57" t="s">
        <v>519</v>
      </c>
      <c r="M10" s="25"/>
      <c r="N10" s="87"/>
      <c r="O10" s="87"/>
      <c r="P10" s="87"/>
    </row>
    <row r="11" spans="2:16" ht="24" x14ac:dyDescent="0.25">
      <c r="B11" s="89" t="s">
        <v>518</v>
      </c>
      <c r="C11" s="89">
        <v>6</v>
      </c>
      <c r="D11" s="57" t="s">
        <v>517</v>
      </c>
      <c r="E11" s="57" t="s">
        <v>516</v>
      </c>
      <c r="F11" s="57" t="s">
        <v>515</v>
      </c>
      <c r="G11" s="57" t="s">
        <v>514</v>
      </c>
      <c r="H11" s="57" t="s">
        <v>513</v>
      </c>
      <c r="I11" s="57" t="s">
        <v>512</v>
      </c>
      <c r="J11" s="57" t="s">
        <v>511</v>
      </c>
      <c r="K11" s="25"/>
      <c r="L11" s="25"/>
      <c r="M11" s="25"/>
      <c r="N11" s="87"/>
      <c r="O11" s="87"/>
      <c r="P11" s="87"/>
    </row>
    <row r="12" spans="2:16" ht="97.15" customHeight="1" x14ac:dyDescent="0.25">
      <c r="B12" s="86" t="s">
        <v>510</v>
      </c>
      <c r="C12" s="86">
        <v>5</v>
      </c>
      <c r="D12" s="57" t="s">
        <v>509</v>
      </c>
      <c r="E12" s="57" t="s">
        <v>508</v>
      </c>
      <c r="F12" s="57" t="s">
        <v>507</v>
      </c>
      <c r="G12" s="57" t="s">
        <v>506</v>
      </c>
      <c r="H12" s="57" t="s">
        <v>505</v>
      </c>
      <c r="I12" s="57" t="s">
        <v>504</v>
      </c>
      <c r="J12" s="81"/>
      <c r="K12" s="81"/>
      <c r="L12" s="81"/>
      <c r="M12" s="25"/>
      <c r="N12" s="87"/>
      <c r="O12" s="87"/>
      <c r="P12" s="87"/>
    </row>
    <row r="13" spans="2:16" ht="74.45" customHeight="1" x14ac:dyDescent="0.25">
      <c r="B13" s="86" t="s">
        <v>503</v>
      </c>
      <c r="C13" s="86">
        <v>5</v>
      </c>
      <c r="D13" s="57" t="s">
        <v>502</v>
      </c>
      <c r="E13" s="57" t="s">
        <v>501</v>
      </c>
      <c r="F13" s="57" t="s">
        <v>500</v>
      </c>
      <c r="G13" s="57" t="s">
        <v>499</v>
      </c>
      <c r="H13" s="81"/>
      <c r="I13" s="81"/>
      <c r="J13" s="81"/>
      <c r="K13" s="81"/>
      <c r="L13" s="81"/>
      <c r="M13" s="25"/>
      <c r="N13" s="87"/>
      <c r="O13" s="87"/>
      <c r="P13" s="87"/>
    </row>
    <row r="14" spans="2:16" ht="71.45" customHeight="1" x14ac:dyDescent="0.25">
      <c r="B14" s="90" t="s">
        <v>498</v>
      </c>
      <c r="C14" s="90">
        <v>5</v>
      </c>
      <c r="D14" s="57" t="s">
        <v>497</v>
      </c>
      <c r="E14" s="57" t="s">
        <v>496</v>
      </c>
      <c r="F14" s="57" t="s">
        <v>495</v>
      </c>
      <c r="G14" s="57" t="s">
        <v>494</v>
      </c>
      <c r="H14" s="57" t="s">
        <v>493</v>
      </c>
      <c r="I14" s="59"/>
      <c r="J14" s="59"/>
      <c r="K14" s="25"/>
      <c r="L14" s="25"/>
      <c r="M14" s="25"/>
      <c r="N14" s="87"/>
      <c r="O14" s="87"/>
      <c r="P14" s="87"/>
    </row>
    <row r="15" spans="2:16" ht="30" customHeight="1" x14ac:dyDescent="0.25">
      <c r="B15" s="86" t="s">
        <v>492</v>
      </c>
      <c r="C15" s="86">
        <v>6</v>
      </c>
      <c r="D15" s="57" t="s">
        <v>491</v>
      </c>
      <c r="E15" s="57" t="s">
        <v>490</v>
      </c>
      <c r="F15" s="57" t="s">
        <v>489</v>
      </c>
      <c r="G15" s="57" t="s">
        <v>488</v>
      </c>
      <c r="H15" s="57" t="s">
        <v>487</v>
      </c>
      <c r="I15" s="57" t="s">
        <v>486</v>
      </c>
      <c r="J15" s="59"/>
      <c r="K15" s="25"/>
      <c r="L15" s="25"/>
      <c r="M15" s="25"/>
      <c r="N15" s="87"/>
      <c r="O15" s="87"/>
      <c r="P15" s="87"/>
    </row>
    <row r="16" spans="2:16" ht="60.6" customHeight="1" x14ac:dyDescent="0.25">
      <c r="B16" s="86" t="s">
        <v>485</v>
      </c>
      <c r="C16" s="86">
        <v>4</v>
      </c>
      <c r="D16" s="57" t="s">
        <v>484</v>
      </c>
      <c r="E16" s="57" t="s">
        <v>483</v>
      </c>
      <c r="F16" s="57" t="s">
        <v>482</v>
      </c>
      <c r="G16" s="57" t="s">
        <v>481</v>
      </c>
      <c r="H16" s="59"/>
      <c r="I16" s="59"/>
      <c r="J16" s="59"/>
      <c r="K16" s="25"/>
      <c r="L16" s="25"/>
      <c r="M16" s="25"/>
      <c r="N16" s="87"/>
      <c r="O16" s="87"/>
      <c r="P16" s="87"/>
    </row>
    <row r="17" spans="2:16" ht="84" x14ac:dyDescent="0.25">
      <c r="B17" s="86" t="s">
        <v>480</v>
      </c>
      <c r="C17" s="86">
        <v>10</v>
      </c>
      <c r="D17" s="57" t="s">
        <v>479</v>
      </c>
      <c r="E17" s="57" t="s">
        <v>478</v>
      </c>
      <c r="F17" s="57" t="s">
        <v>477</v>
      </c>
      <c r="G17" s="57" t="s">
        <v>476</v>
      </c>
      <c r="H17" s="57" t="s">
        <v>475</v>
      </c>
      <c r="I17" s="57" t="s">
        <v>474</v>
      </c>
      <c r="J17" s="57" t="s">
        <v>473</v>
      </c>
      <c r="K17" s="57" t="s">
        <v>472</v>
      </c>
      <c r="L17" s="57" t="s">
        <v>471</v>
      </c>
      <c r="M17" s="57" t="s">
        <v>470</v>
      </c>
      <c r="N17" s="87"/>
      <c r="O17" s="87"/>
      <c r="P17" s="87"/>
    </row>
    <row r="18" spans="2:16" ht="24" x14ac:dyDescent="0.25">
      <c r="B18" s="86" t="s">
        <v>469</v>
      </c>
      <c r="C18" s="86">
        <v>7</v>
      </c>
      <c r="D18" s="57" t="s">
        <v>468</v>
      </c>
      <c r="E18" s="57" t="s">
        <v>467</v>
      </c>
      <c r="F18" s="57" t="s">
        <v>466</v>
      </c>
      <c r="G18" s="57" t="s">
        <v>465</v>
      </c>
      <c r="H18" s="57" t="s">
        <v>464</v>
      </c>
      <c r="I18" s="57" t="s">
        <v>463</v>
      </c>
      <c r="J18" s="57" t="s">
        <v>462</v>
      </c>
      <c r="K18" s="25"/>
      <c r="L18" s="25"/>
      <c r="M18" s="25"/>
      <c r="N18" s="87"/>
      <c r="O18" s="87"/>
      <c r="P18" s="87"/>
    </row>
    <row r="19" spans="2:16" ht="57" customHeight="1" x14ac:dyDescent="0.25">
      <c r="B19" s="89" t="s">
        <v>427</v>
      </c>
      <c r="C19" s="89">
        <v>7</v>
      </c>
      <c r="D19" s="57" t="s">
        <v>461</v>
      </c>
      <c r="E19" s="57" t="s">
        <v>460</v>
      </c>
      <c r="F19" s="57" t="s">
        <v>459</v>
      </c>
      <c r="G19" s="57" t="s">
        <v>458</v>
      </c>
      <c r="H19" s="57" t="s">
        <v>457</v>
      </c>
      <c r="I19" s="57" t="s">
        <v>456</v>
      </c>
      <c r="J19" s="57" t="s">
        <v>455</v>
      </c>
      <c r="K19" s="25"/>
      <c r="L19" s="25"/>
      <c r="M19" s="25"/>
      <c r="N19" s="87"/>
      <c r="O19" s="87"/>
      <c r="P19" s="87"/>
    </row>
    <row r="20" spans="2:16" ht="79.900000000000006" customHeight="1" x14ac:dyDescent="0.25">
      <c r="B20" s="86" t="s">
        <v>454</v>
      </c>
      <c r="C20" s="86">
        <v>3</v>
      </c>
      <c r="D20" s="57" t="s">
        <v>453</v>
      </c>
      <c r="E20" s="57" t="s">
        <v>452</v>
      </c>
      <c r="F20" s="57" t="s">
        <v>451</v>
      </c>
      <c r="G20" s="59"/>
      <c r="H20" s="59"/>
      <c r="I20" s="59"/>
      <c r="J20" s="59"/>
      <c r="K20" s="25"/>
      <c r="L20" s="25"/>
      <c r="M20" s="25"/>
      <c r="N20" s="87"/>
      <c r="O20" s="87"/>
      <c r="P20" s="87"/>
    </row>
    <row r="21" spans="2:16" ht="72" x14ac:dyDescent="0.25">
      <c r="B21" s="86" t="s">
        <v>450</v>
      </c>
      <c r="C21" s="86">
        <v>3</v>
      </c>
      <c r="D21" s="57" t="s">
        <v>449</v>
      </c>
      <c r="E21" s="57" t="s">
        <v>448</v>
      </c>
      <c r="F21" s="57" t="s">
        <v>447</v>
      </c>
      <c r="G21" s="57" t="s">
        <v>446</v>
      </c>
      <c r="H21" s="59"/>
      <c r="I21" s="59"/>
      <c r="J21" s="59"/>
      <c r="K21" s="25"/>
      <c r="L21" s="25"/>
      <c r="M21" s="25"/>
      <c r="N21" s="87"/>
      <c r="O21" s="87"/>
      <c r="P21" s="87"/>
    </row>
    <row r="22" spans="2:16" ht="48" x14ac:dyDescent="0.25">
      <c r="B22" s="86" t="s">
        <v>445</v>
      </c>
      <c r="C22" s="86">
        <v>10</v>
      </c>
      <c r="D22" s="57" t="s">
        <v>444</v>
      </c>
      <c r="E22" s="57" t="s">
        <v>443</v>
      </c>
      <c r="F22" s="57" t="s">
        <v>442</v>
      </c>
      <c r="G22" s="57" t="s">
        <v>441</v>
      </c>
      <c r="H22" s="57" t="s">
        <v>440</v>
      </c>
      <c r="I22" s="57" t="s">
        <v>439</v>
      </c>
      <c r="J22" s="57" t="s">
        <v>438</v>
      </c>
      <c r="K22" s="57" t="s">
        <v>437</v>
      </c>
      <c r="L22" s="57" t="s">
        <v>436</v>
      </c>
      <c r="M22" s="57" t="s">
        <v>435</v>
      </c>
      <c r="N22" s="87"/>
      <c r="O22" s="87"/>
      <c r="P22" s="87"/>
    </row>
    <row r="23" spans="2:16" ht="72" customHeight="1" x14ac:dyDescent="0.3">
      <c r="B23" s="86" t="s">
        <v>434</v>
      </c>
      <c r="C23" s="86">
        <v>4</v>
      </c>
      <c r="D23" s="57" t="s">
        <v>433</v>
      </c>
      <c r="E23" s="57" t="s">
        <v>432</v>
      </c>
      <c r="F23" s="57" t="s">
        <v>431</v>
      </c>
      <c r="G23" s="57" t="s">
        <v>430</v>
      </c>
      <c r="H23" s="59"/>
      <c r="I23" s="59"/>
      <c r="J23" s="88"/>
      <c r="K23" s="25"/>
      <c r="M23" s="25"/>
      <c r="N23" s="87"/>
      <c r="O23" s="87"/>
      <c r="P23" s="87"/>
    </row>
    <row r="24" spans="2:16" x14ac:dyDescent="0.25">
      <c r="C24" s="86">
        <f>SUM(C3:C23)</f>
        <v>134</v>
      </c>
    </row>
    <row r="25" spans="2:16" x14ac:dyDescent="0.25">
      <c r="C25" s="85">
        <v>150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9"/>
  <sheetViews>
    <sheetView tabSelected="1" zoomScale="80" zoomScaleNormal="80" workbookViewId="0">
      <selection activeCell="B9" sqref="B9"/>
    </sheetView>
  </sheetViews>
  <sheetFormatPr defaultRowHeight="15.75" x14ac:dyDescent="0.25"/>
  <cols>
    <col min="1" max="1" width="4.375" customWidth="1"/>
    <col min="2" max="2" width="53.625" style="85" customWidth="1"/>
    <col min="4" max="5" width="15.75" customWidth="1"/>
    <col min="6" max="6" width="16.25" customWidth="1"/>
    <col min="7" max="13" width="15.75" customWidth="1"/>
  </cols>
  <sheetData>
    <row r="1" spans="2:15" ht="18.75" x14ac:dyDescent="0.25">
      <c r="B1" s="93" t="s">
        <v>685</v>
      </c>
    </row>
    <row r="2" spans="2:15" ht="21" customHeight="1" x14ac:dyDescent="0.25">
      <c r="B2" s="92" t="s">
        <v>570</v>
      </c>
      <c r="C2" s="92" t="s">
        <v>569</v>
      </c>
    </row>
    <row r="3" spans="2:15" ht="55.9" customHeight="1" x14ac:dyDescent="0.25">
      <c r="B3" s="89" t="s">
        <v>684</v>
      </c>
      <c r="C3" s="89">
        <v>6</v>
      </c>
      <c r="D3" s="57" t="s">
        <v>683</v>
      </c>
      <c r="E3" s="57" t="s">
        <v>682</v>
      </c>
      <c r="F3" s="57" t="s">
        <v>681</v>
      </c>
      <c r="G3" s="57" t="s">
        <v>680</v>
      </c>
      <c r="H3" s="57" t="s">
        <v>679</v>
      </c>
      <c r="I3" s="57" t="s">
        <v>678</v>
      </c>
      <c r="J3" s="57" t="s">
        <v>677</v>
      </c>
      <c r="K3" s="57" t="s">
        <v>676</v>
      </c>
      <c r="L3" s="57" t="s">
        <v>675</v>
      </c>
      <c r="M3" s="57" t="s">
        <v>674</v>
      </c>
      <c r="N3" s="97"/>
      <c r="O3" s="97"/>
    </row>
    <row r="4" spans="2:15" ht="43.9" customHeight="1" x14ac:dyDescent="0.25">
      <c r="B4" s="86" t="s">
        <v>673</v>
      </c>
      <c r="C4" s="86">
        <v>8</v>
      </c>
      <c r="D4" s="57" t="s">
        <v>672</v>
      </c>
      <c r="E4" s="57" t="s">
        <v>671</v>
      </c>
      <c r="F4" s="57" t="s">
        <v>670</v>
      </c>
      <c r="G4" s="57" t="s">
        <v>669</v>
      </c>
      <c r="H4" s="57" t="s">
        <v>668</v>
      </c>
      <c r="I4" s="57" t="s">
        <v>667</v>
      </c>
      <c r="J4" s="57" t="s">
        <v>666</v>
      </c>
      <c r="K4" s="81"/>
      <c r="L4" s="81"/>
      <c r="M4" s="81"/>
    </row>
    <row r="5" spans="2:15" ht="24" x14ac:dyDescent="0.25">
      <c r="B5" s="86" t="s">
        <v>665</v>
      </c>
      <c r="C5" s="86">
        <v>5</v>
      </c>
      <c r="D5" s="57" t="s">
        <v>664</v>
      </c>
      <c r="E5" s="57" t="s">
        <v>663</v>
      </c>
      <c r="F5" s="57" t="s">
        <v>662</v>
      </c>
      <c r="G5" s="57" t="s">
        <v>661</v>
      </c>
      <c r="H5" s="81"/>
      <c r="I5" s="81"/>
      <c r="J5" s="81"/>
      <c r="K5" s="81"/>
      <c r="L5" s="81"/>
      <c r="M5" s="81"/>
    </row>
    <row r="6" spans="2:15" ht="42.6" customHeight="1" x14ac:dyDescent="0.25">
      <c r="B6" s="86" t="s">
        <v>660</v>
      </c>
      <c r="C6" s="86">
        <v>3</v>
      </c>
      <c r="D6" s="57" t="s">
        <v>659</v>
      </c>
      <c r="E6" s="57" t="s">
        <v>658</v>
      </c>
      <c r="F6" s="57" t="s">
        <v>657</v>
      </c>
      <c r="G6" s="81"/>
      <c r="H6" s="81"/>
      <c r="I6" s="81"/>
      <c r="J6" s="81"/>
      <c r="K6" s="81"/>
      <c r="L6" s="81"/>
      <c r="M6" s="81"/>
    </row>
    <row r="7" spans="2:15" ht="39" customHeight="1" x14ac:dyDescent="0.25">
      <c r="B7" s="86" t="s">
        <v>656</v>
      </c>
      <c r="C7" s="86">
        <v>8</v>
      </c>
      <c r="D7" s="57" t="s">
        <v>655</v>
      </c>
      <c r="E7" s="57" t="s">
        <v>654</v>
      </c>
      <c r="F7" s="57" t="s">
        <v>653</v>
      </c>
      <c r="G7" s="57" t="s">
        <v>652</v>
      </c>
      <c r="H7" s="57" t="s">
        <v>651</v>
      </c>
      <c r="I7" s="57" t="s">
        <v>650</v>
      </c>
      <c r="J7" s="81"/>
      <c r="K7" s="81"/>
      <c r="L7" s="81"/>
      <c r="M7" s="81"/>
    </row>
    <row r="8" spans="2:15" ht="48.6" customHeight="1" x14ac:dyDescent="0.25">
      <c r="B8" s="86" t="s">
        <v>649</v>
      </c>
      <c r="C8" s="86">
        <v>4</v>
      </c>
      <c r="D8" s="57" t="s">
        <v>648</v>
      </c>
      <c r="E8" s="57" t="s">
        <v>647</v>
      </c>
      <c r="F8" s="57" t="s">
        <v>646</v>
      </c>
      <c r="G8" s="57" t="s">
        <v>438</v>
      </c>
      <c r="H8" s="57" t="s">
        <v>645</v>
      </c>
      <c r="I8" s="57" t="s">
        <v>644</v>
      </c>
      <c r="J8" s="81"/>
      <c r="K8" s="81"/>
      <c r="L8" s="81"/>
      <c r="M8" s="81"/>
    </row>
    <row r="9" spans="2:15" ht="53.45" customHeight="1" x14ac:dyDescent="0.25">
      <c r="B9" s="86" t="s">
        <v>643</v>
      </c>
      <c r="C9" s="86">
        <v>5</v>
      </c>
      <c r="D9" s="57" t="s">
        <v>642</v>
      </c>
      <c r="E9" s="57" t="s">
        <v>641</v>
      </c>
      <c r="F9" s="57" t="s">
        <v>640</v>
      </c>
      <c r="G9" s="57" t="s">
        <v>639</v>
      </c>
      <c r="H9" s="57" t="s">
        <v>638</v>
      </c>
      <c r="I9" s="81"/>
      <c r="J9" s="81"/>
      <c r="K9" s="81"/>
      <c r="L9" s="81"/>
      <c r="M9" s="81"/>
    </row>
    <row r="10" spans="2:15" ht="72" x14ac:dyDescent="0.25">
      <c r="B10" s="90" t="s">
        <v>637</v>
      </c>
      <c r="C10" s="90">
        <v>12</v>
      </c>
      <c r="D10" s="57" t="s">
        <v>636</v>
      </c>
      <c r="E10" s="57" t="s">
        <v>635</v>
      </c>
      <c r="F10" s="57" t="s">
        <v>634</v>
      </c>
      <c r="G10" s="57" t="s">
        <v>633</v>
      </c>
      <c r="H10" s="57" t="s">
        <v>632</v>
      </c>
      <c r="I10" s="57" t="s">
        <v>631</v>
      </c>
      <c r="J10" s="57" t="s">
        <v>630</v>
      </c>
      <c r="K10" s="57" t="s">
        <v>629</v>
      </c>
      <c r="L10" s="57" t="s">
        <v>628</v>
      </c>
      <c r="M10" s="57" t="s">
        <v>627</v>
      </c>
    </row>
    <row r="11" spans="2:15" ht="55.9" customHeight="1" x14ac:dyDescent="0.25">
      <c r="B11" s="90" t="s">
        <v>626</v>
      </c>
      <c r="C11" s="90">
        <v>6</v>
      </c>
      <c r="D11" s="57" t="s">
        <v>625</v>
      </c>
      <c r="E11" s="57" t="s">
        <v>624</v>
      </c>
      <c r="F11" s="57" t="s">
        <v>623</v>
      </c>
      <c r="G11" s="57" t="s">
        <v>622</v>
      </c>
      <c r="H11" s="57" t="s">
        <v>621</v>
      </c>
      <c r="I11" s="81"/>
      <c r="J11" s="81"/>
      <c r="K11" s="81"/>
      <c r="L11" s="81"/>
      <c r="M11" s="81"/>
    </row>
    <row r="12" spans="2:15" ht="48" x14ac:dyDescent="0.25">
      <c r="B12" s="86" t="s">
        <v>620</v>
      </c>
      <c r="C12" s="86">
        <v>6</v>
      </c>
      <c r="D12" s="57" t="s">
        <v>619</v>
      </c>
      <c r="E12" s="57" t="s">
        <v>618</v>
      </c>
      <c r="F12" s="57" t="s">
        <v>617</v>
      </c>
      <c r="G12" s="57" t="s">
        <v>616</v>
      </c>
      <c r="H12" s="57" t="s">
        <v>615</v>
      </c>
      <c r="I12" s="57" t="s">
        <v>614</v>
      </c>
      <c r="J12" s="81"/>
      <c r="K12" s="81"/>
      <c r="L12" s="81"/>
      <c r="M12" s="81"/>
    </row>
    <row r="13" spans="2:15" ht="46.15" customHeight="1" x14ac:dyDescent="0.25">
      <c r="B13" s="86" t="s">
        <v>613</v>
      </c>
      <c r="C13" s="86">
        <v>8</v>
      </c>
      <c r="D13" s="57" t="s">
        <v>612</v>
      </c>
      <c r="E13" s="57" t="s">
        <v>611</v>
      </c>
      <c r="F13" s="57" t="s">
        <v>610</v>
      </c>
      <c r="G13" s="57" t="s">
        <v>609</v>
      </c>
      <c r="H13" s="57" t="s">
        <v>608</v>
      </c>
      <c r="I13" s="57" t="s">
        <v>607</v>
      </c>
      <c r="J13" s="57" t="s">
        <v>606</v>
      </c>
      <c r="K13" s="57" t="s">
        <v>605</v>
      </c>
      <c r="L13" s="81"/>
      <c r="M13" s="81"/>
    </row>
    <row r="14" spans="2:15" ht="36" x14ac:dyDescent="0.25">
      <c r="B14" s="86" t="s">
        <v>604</v>
      </c>
      <c r="C14" s="86">
        <v>4</v>
      </c>
      <c r="D14" s="57" t="s">
        <v>603</v>
      </c>
      <c r="E14" s="57" t="s">
        <v>602</v>
      </c>
      <c r="F14" s="57" t="s">
        <v>601</v>
      </c>
      <c r="G14" s="81"/>
      <c r="H14" s="81"/>
      <c r="I14" s="81"/>
      <c r="J14" s="81"/>
      <c r="K14" s="81"/>
      <c r="L14" s="81"/>
      <c r="M14" s="81"/>
    </row>
    <row r="15" spans="2:15" ht="55.9" customHeight="1" x14ac:dyDescent="0.25">
      <c r="B15" s="86" t="s">
        <v>600</v>
      </c>
      <c r="C15" s="86">
        <v>7</v>
      </c>
      <c r="D15" s="57" t="s">
        <v>599</v>
      </c>
      <c r="E15" s="57" t="s">
        <v>598</v>
      </c>
      <c r="F15" s="57" t="s">
        <v>597</v>
      </c>
      <c r="G15" s="57" t="s">
        <v>596</v>
      </c>
      <c r="H15" s="57" t="s">
        <v>595</v>
      </c>
      <c r="I15" s="57" t="s">
        <v>594</v>
      </c>
      <c r="K15" s="81"/>
      <c r="L15" s="81"/>
      <c r="M15" s="81"/>
    </row>
    <row r="16" spans="2:15" ht="61.15" customHeight="1" x14ac:dyDescent="0.25">
      <c r="B16" s="86" t="s">
        <v>434</v>
      </c>
      <c r="C16" s="86">
        <v>7</v>
      </c>
      <c r="D16" s="57" t="s">
        <v>433</v>
      </c>
      <c r="E16" s="57" t="s">
        <v>432</v>
      </c>
      <c r="F16" s="57" t="s">
        <v>431</v>
      </c>
      <c r="G16" s="57" t="s">
        <v>430</v>
      </c>
      <c r="H16" s="57" t="s">
        <v>593</v>
      </c>
      <c r="I16" s="57" t="s">
        <v>592</v>
      </c>
      <c r="J16" s="81"/>
      <c r="K16" s="81"/>
      <c r="L16" s="81"/>
      <c r="M16" s="81"/>
    </row>
    <row r="17" spans="2:13" ht="61.15" customHeight="1" x14ac:dyDescent="0.25">
      <c r="B17" s="86" t="s">
        <v>591</v>
      </c>
      <c r="C17" s="86">
        <v>3</v>
      </c>
      <c r="D17" s="57" t="s">
        <v>590</v>
      </c>
      <c r="E17" s="57" t="s">
        <v>589</v>
      </c>
      <c r="F17" s="57" t="s">
        <v>588</v>
      </c>
      <c r="G17" s="81"/>
      <c r="H17" s="81"/>
      <c r="I17" s="81"/>
      <c r="J17" s="81"/>
      <c r="K17" s="81"/>
      <c r="L17" s="81"/>
      <c r="M17" s="81"/>
    </row>
    <row r="18" spans="2:13" ht="68.45" customHeight="1" x14ac:dyDescent="0.25">
      <c r="B18" s="86" t="s">
        <v>587</v>
      </c>
      <c r="C18" s="86">
        <v>5</v>
      </c>
      <c r="D18" s="57" t="s">
        <v>586</v>
      </c>
      <c r="E18" s="57" t="s">
        <v>585</v>
      </c>
      <c r="F18" s="57" t="s">
        <v>584</v>
      </c>
      <c r="G18" s="57" t="s">
        <v>583</v>
      </c>
      <c r="J18" s="97"/>
      <c r="K18" s="97"/>
      <c r="L18" s="97"/>
      <c r="M18" s="97"/>
    </row>
    <row r="19" spans="2:13" ht="59.45" customHeight="1" x14ac:dyDescent="0.25">
      <c r="B19" s="86" t="s">
        <v>582</v>
      </c>
      <c r="C19" s="86">
        <v>8</v>
      </c>
      <c r="D19" s="57" t="s">
        <v>581</v>
      </c>
      <c r="E19" s="57" t="s">
        <v>580</v>
      </c>
      <c r="F19" s="57" t="s">
        <v>579</v>
      </c>
      <c r="G19" s="57" t="s">
        <v>578</v>
      </c>
      <c r="H19" s="57" t="s">
        <v>577</v>
      </c>
      <c r="I19" s="57" t="s">
        <v>576</v>
      </c>
      <c r="J19" s="97"/>
      <c r="K19" s="97"/>
      <c r="L19" s="97"/>
      <c r="M19" s="97"/>
    </row>
    <row r="20" spans="2:13" ht="60" x14ac:dyDescent="0.25">
      <c r="B20" s="86" t="s">
        <v>575</v>
      </c>
      <c r="C20" s="86">
        <v>3</v>
      </c>
      <c r="D20" s="57" t="s">
        <v>574</v>
      </c>
      <c r="E20" s="57" t="s">
        <v>573</v>
      </c>
      <c r="F20" s="57" t="s">
        <v>572</v>
      </c>
      <c r="H20" s="97"/>
      <c r="I20" s="97"/>
      <c r="J20" s="97"/>
      <c r="K20" s="97"/>
      <c r="L20" s="97"/>
      <c r="M20" s="97"/>
    </row>
    <row r="21" spans="2:13" x14ac:dyDescent="0.25">
      <c r="B21" s="86"/>
      <c r="C21" s="95"/>
      <c r="D21" s="97"/>
      <c r="E21" s="97"/>
      <c r="F21" s="97"/>
      <c r="G21" s="97"/>
      <c r="H21" s="97"/>
      <c r="I21" s="97"/>
      <c r="J21" s="97"/>
      <c r="K21" s="97"/>
      <c r="L21" s="97"/>
      <c r="M21" s="97"/>
    </row>
    <row r="22" spans="2:13" x14ac:dyDescent="0.25">
      <c r="B22" s="86"/>
      <c r="C22" s="95"/>
      <c r="D22" s="97"/>
      <c r="E22" s="97"/>
      <c r="F22" s="97"/>
      <c r="G22" s="97"/>
      <c r="H22" s="97"/>
      <c r="I22" s="97"/>
      <c r="J22" s="97"/>
      <c r="K22" s="97"/>
      <c r="L22" s="97"/>
      <c r="M22" s="97"/>
    </row>
    <row r="23" spans="2:13" x14ac:dyDescent="0.25">
      <c r="B23" s="90"/>
      <c r="C23" s="95">
        <f>SUM(C3:C20)</f>
        <v>108</v>
      </c>
      <c r="D23" s="97"/>
      <c r="E23" s="97"/>
      <c r="F23" s="97"/>
      <c r="G23" s="97"/>
      <c r="H23" s="97"/>
      <c r="I23" s="97"/>
      <c r="J23" s="97"/>
      <c r="K23" s="97"/>
      <c r="L23" s="97"/>
      <c r="M23" s="97"/>
    </row>
    <row r="24" spans="2:13" x14ac:dyDescent="0.25">
      <c r="B24" s="89"/>
      <c r="C24" s="96"/>
      <c r="D24" s="94"/>
      <c r="E24" s="94"/>
      <c r="F24" s="94"/>
      <c r="G24" s="94"/>
      <c r="H24" s="94"/>
      <c r="I24" s="94"/>
      <c r="J24" s="94"/>
      <c r="K24" s="94"/>
      <c r="L24" s="94"/>
      <c r="M24" s="94"/>
    </row>
    <row r="25" spans="2:13" x14ac:dyDescent="0.25">
      <c r="B25" s="86"/>
      <c r="C25" s="95"/>
      <c r="D25" s="94"/>
      <c r="E25" s="94"/>
      <c r="F25" s="94"/>
      <c r="G25" s="94"/>
      <c r="H25" s="94"/>
      <c r="I25" s="94"/>
      <c r="J25" s="94"/>
      <c r="K25" s="94"/>
      <c r="L25" s="94"/>
      <c r="M25" s="94"/>
    </row>
    <row r="26" spans="2:13" x14ac:dyDescent="0.25">
      <c r="D26" s="94"/>
      <c r="E26" s="94"/>
      <c r="F26" s="94"/>
      <c r="G26" s="94"/>
      <c r="H26" s="94"/>
      <c r="I26" s="94"/>
      <c r="J26" s="94"/>
      <c r="K26" s="94"/>
      <c r="L26" s="94"/>
      <c r="M26" s="94"/>
    </row>
    <row r="27" spans="2:13" x14ac:dyDescent="0.25">
      <c r="D27" s="94"/>
      <c r="E27" s="94"/>
      <c r="F27" s="94"/>
      <c r="G27" s="94"/>
      <c r="H27" s="94"/>
      <c r="I27" s="94"/>
      <c r="J27" s="94"/>
      <c r="K27" s="94"/>
      <c r="L27" s="94"/>
      <c r="M27" s="94"/>
    </row>
    <row r="28" spans="2:13" x14ac:dyDescent="0.25">
      <c r="D28" s="94"/>
      <c r="E28" s="94"/>
      <c r="F28" s="94"/>
      <c r="G28" s="94"/>
      <c r="H28" s="94"/>
      <c r="I28" s="94"/>
      <c r="J28" s="94"/>
      <c r="K28" s="94"/>
      <c r="L28" s="94"/>
      <c r="M28" s="94"/>
    </row>
    <row r="29" spans="2:13" x14ac:dyDescent="0.25">
      <c r="D29" s="94"/>
      <c r="E29" s="94"/>
      <c r="F29" s="94"/>
      <c r="G29" s="94"/>
      <c r="H29" s="94"/>
      <c r="I29" s="94"/>
      <c r="J29" s="94"/>
      <c r="K29" s="94"/>
      <c r="L29" s="94"/>
      <c r="M29" s="94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7"/>
  <sheetViews>
    <sheetView workbookViewId="0"/>
  </sheetViews>
  <sheetFormatPr defaultRowHeight="15.75" x14ac:dyDescent="0.25"/>
  <sheetData>
    <row r="27" spans="5:5" ht="18.75" x14ac:dyDescent="0.3">
      <c r="E2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Year 7</vt:lpstr>
      <vt:lpstr>Year 8</vt:lpstr>
      <vt:lpstr>Year 9</vt:lpstr>
      <vt:lpstr>Year 10 (F)</vt:lpstr>
      <vt:lpstr>Year 10 (H)</vt:lpstr>
      <vt:lpstr>Year 10</vt:lpstr>
      <vt:lpstr>'Year 7'!Print_Area</vt:lpstr>
      <vt:lpstr>'Year 8'!Print_Area</vt:lpstr>
      <vt:lpstr>'Year 9'!Print_Area</vt:lpstr>
    </vt:vector>
  </TitlesOfParts>
  <Company>Greenshaw High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Stock</dc:creator>
  <cp:lastModifiedBy>Emma Lawes</cp:lastModifiedBy>
  <cp:lastPrinted>2018-07-07T19:11:31Z</cp:lastPrinted>
  <dcterms:created xsi:type="dcterms:W3CDTF">2017-04-29T07:54:22Z</dcterms:created>
  <dcterms:modified xsi:type="dcterms:W3CDTF">2019-09-26T13:48:21Z</dcterms:modified>
</cp:coreProperties>
</file>